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defaultThemeVersion="166925"/>
  <mc:AlternateContent xmlns:mc="http://schemas.openxmlformats.org/markup-compatibility/2006">
    <mc:Choice Requires="x15">
      <x15ac:absPath xmlns:x15ac="http://schemas.microsoft.com/office/spreadsheetml/2010/11/ac" url="\\ukedxfilsrv04\Users1\light_h\Stationery and Materials booklet\2024-25\"/>
    </mc:Choice>
  </mc:AlternateContent>
  <xr:revisionPtr revIDLastSave="0" documentId="8_{91259406-C5BC-4C17-BF54-349C44B6C4DB}" xr6:coauthVersionLast="47" xr6:coauthVersionMax="47" xr10:uidLastSave="{00000000-0000-0000-0000-000000000000}"/>
  <bookViews>
    <workbookView xWindow="34170" yWindow="2850" windowWidth="21585" windowHeight="9975" tabRatio="676" xr2:uid="{00000000-000D-0000-FFFF-FFFF00000000}"/>
  </bookViews>
  <sheets>
    <sheet name="General information" sheetId="16" r:id="rId1"/>
    <sheet name="UK" sheetId="10" r:id="rId2"/>
    <sheet name="International" sheetId="17" r:id="rId3"/>
    <sheet name="Text" sheetId="7" state="hidden" r:id="rId4"/>
  </sheets>
  <definedNames>
    <definedName name="_xlnm._FilterDatabase" localSheetId="2" hidden="1">International!$A$1:$G$116</definedName>
    <definedName name="_xlnm._FilterDatabase" localSheetId="1" hidden="1">UK!$A$1:$G$58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7" l="1"/>
  <c r="A1" i="7"/>
</calcChain>
</file>

<file path=xl/sharedStrings.xml><?xml version="1.0" encoding="utf-8"?>
<sst xmlns="http://schemas.openxmlformats.org/spreadsheetml/2006/main" count="1073" uniqueCount="338">
  <si>
    <t>Subject</t>
  </si>
  <si>
    <t>Stationery and materials required. (supplied by Pearson)</t>
  </si>
  <si>
    <t>Notes and information</t>
  </si>
  <si>
    <t>Accounting</t>
  </si>
  <si>
    <t>Combined question and answer booklet</t>
  </si>
  <si>
    <t>Biology</t>
  </si>
  <si>
    <t>Business</t>
  </si>
  <si>
    <t>Chemistry</t>
  </si>
  <si>
    <t>Economics</t>
  </si>
  <si>
    <t>Combined question and answer booklet. Source booklet enclosed.</t>
  </si>
  <si>
    <t>Physics</t>
  </si>
  <si>
    <t>International Advanced Level</t>
  </si>
  <si>
    <t xml:space="preserve">Combined question and answer booklet. </t>
  </si>
  <si>
    <t>Candidates must have: Scientific calculator, ruler, HB pencil</t>
  </si>
  <si>
    <t>Combined question and answer booklet.</t>
  </si>
  <si>
    <t>English Language</t>
  </si>
  <si>
    <t>Mathematics</t>
  </si>
  <si>
    <t>Computer Science</t>
  </si>
  <si>
    <t>iPrimary</t>
  </si>
  <si>
    <t>English</t>
  </si>
  <si>
    <t>Source Booklet (enclosed)</t>
  </si>
  <si>
    <t>iLowerSecondary</t>
  </si>
  <si>
    <t>Science</t>
  </si>
  <si>
    <t>Stationery and Materials</t>
  </si>
  <si>
    <t>http://www.edexcel-centre-materials.org/shop/index</t>
  </si>
  <si>
    <t>Qualifications included in this document</t>
  </si>
  <si>
    <t>International A Level</t>
  </si>
  <si>
    <t>iSecondary</t>
  </si>
  <si>
    <t>Advice on use of equipment</t>
  </si>
  <si>
    <t>Please refer to the current Instructions for Conducting Examinations on the JCQ website for further information.</t>
  </si>
  <si>
    <t xml:space="preserve">Candidate equipment </t>
  </si>
  <si>
    <r>
      <t>•</t>
    </r>
    <r>
      <rPr>
        <sz val="7"/>
        <color rgb="FF000000"/>
        <rFont val="Open Sans"/>
        <family val="2"/>
      </rPr>
      <t xml:space="preserve">      </t>
    </r>
    <r>
      <rPr>
        <sz val="10"/>
        <color rgb="FF000000"/>
        <rFont val="Open Sans"/>
        <family val="2"/>
      </rPr>
      <t xml:space="preserve">The use of pale-coloured gel pens, blotting paper, correcting pens, fluid or paper is forbidden in all examinations </t>
    </r>
  </si>
  <si>
    <r>
      <t>•</t>
    </r>
    <r>
      <rPr>
        <sz val="7"/>
        <color rgb="FF000000"/>
        <rFont val="Open Sans"/>
        <family val="2"/>
      </rPr>
      <t xml:space="preserve">      </t>
    </r>
    <r>
      <rPr>
        <sz val="10"/>
        <color rgb="FF000000"/>
        <rFont val="Open Sans"/>
        <family val="2"/>
      </rPr>
      <t xml:space="preserve">Candidates must write in black ink or ball-point pen, unless the instructions on the front of the question paper state otherwise. </t>
    </r>
  </si>
  <si>
    <t>Dictionaries</t>
  </si>
  <si>
    <t>English dictionaries may not be used in any externally assessed examination unless specific instructions to the contrary are given on the question paper. Note that this does not apply to candidates for whom an Access Arrangement application for the use of a dictionary has been made and granted.</t>
  </si>
  <si>
    <t xml:space="preserve">Mathematical formulae books </t>
  </si>
  <si>
    <t xml:space="preserve">Any book of three- or four-figure mathematical tables can be used provided that the books are clean and do not help the candidates by including any material other than the tables. </t>
  </si>
  <si>
    <t>Tables are available for download from our website www.edexcel.com/maths</t>
  </si>
  <si>
    <t>Mathematical tables are not permitted in non-calculator papers or particular sections of papers.</t>
  </si>
  <si>
    <t>Calculators</t>
  </si>
  <si>
    <t>The regulations around use of calculators can be found on the mathematics page of our website www.edexcel.com/maths</t>
  </si>
  <si>
    <t>Alternatively please refer to the ICE document on the JCQ website.</t>
  </si>
  <si>
    <t>Date</t>
  </si>
  <si>
    <t>Qualification</t>
  </si>
  <si>
    <t>Code</t>
  </si>
  <si>
    <t>WBI13 01</t>
  </si>
  <si>
    <t>WBS11 01</t>
  </si>
  <si>
    <t>WCH13 01</t>
  </si>
  <si>
    <t>WPH13 01</t>
  </si>
  <si>
    <t>WBI11 01</t>
  </si>
  <si>
    <t>WEC11 01</t>
  </si>
  <si>
    <t>WAC11 01</t>
  </si>
  <si>
    <t>WPH11 01</t>
  </si>
  <si>
    <t>WMA11 01</t>
  </si>
  <si>
    <t>WEC12 01</t>
  </si>
  <si>
    <t>WME01 01</t>
  </si>
  <si>
    <t>WBS12 01</t>
  </si>
  <si>
    <t>WPH12 01</t>
  </si>
  <si>
    <t>WCH11 01</t>
  </si>
  <si>
    <t>WEC13 01</t>
  </si>
  <si>
    <t>WPH14 01</t>
  </si>
  <si>
    <t>WBI12 01</t>
  </si>
  <si>
    <t>WAC12 01</t>
  </si>
  <si>
    <t>WMA12 01</t>
  </si>
  <si>
    <t>WBS13 01</t>
  </si>
  <si>
    <t>WCH12 01</t>
  </si>
  <si>
    <t>WME02 01</t>
  </si>
  <si>
    <t>LCP11 01</t>
  </si>
  <si>
    <t>JCP11 01</t>
  </si>
  <si>
    <t>LEH11 01</t>
  </si>
  <si>
    <t>JEH11 01</t>
  </si>
  <si>
    <t>LMA11 01</t>
  </si>
  <si>
    <t>JMA11 01</t>
  </si>
  <si>
    <t>LSC11 01</t>
  </si>
  <si>
    <t>JSC11 01</t>
  </si>
  <si>
    <t>WBS14 01</t>
  </si>
  <si>
    <t>WPH15 01</t>
  </si>
  <si>
    <t>WCH14 01</t>
  </si>
  <si>
    <t>WEC14 01</t>
  </si>
  <si>
    <t>WMA13 01</t>
  </si>
  <si>
    <t>WBI14 01</t>
  </si>
  <si>
    <t>WST01 01</t>
  </si>
  <si>
    <t>WPH16 01</t>
  </si>
  <si>
    <t>WCH15 01</t>
  </si>
  <si>
    <t>WMA14 01</t>
  </si>
  <si>
    <t>WBI15 01</t>
  </si>
  <si>
    <t>WST02 01</t>
  </si>
  <si>
    <t>WBI16 01</t>
  </si>
  <si>
    <t>WCH16 01</t>
  </si>
  <si>
    <t>UK tab</t>
  </si>
  <si>
    <t>International tab</t>
  </si>
  <si>
    <t>Title</t>
  </si>
  <si>
    <t>Unit 1: The Accounting System and Costing</t>
  </si>
  <si>
    <t>Unit 2: Corporate and Management Accounting</t>
  </si>
  <si>
    <t>Unit 1: Molecules, Diet, Transportation and health</t>
  </si>
  <si>
    <t>Unit 2: Cells, Development, Biodiversity and Conservation</t>
  </si>
  <si>
    <t>Unit 3: Practical Skills in Biology I</t>
  </si>
  <si>
    <t>Unit 4: Energy, Environment, Microbiology and Immunity</t>
  </si>
  <si>
    <t>Unit 5: Respiration, Internal Environment, Coordination and Gene Technology</t>
  </si>
  <si>
    <t>Unit 6: Practical Skills in Biology II</t>
  </si>
  <si>
    <t>Unit 1: Marketing and People</t>
  </si>
  <si>
    <t>Unit 2: Managing Business Activities</t>
  </si>
  <si>
    <t>Unit 3: Business decisions and strategy</t>
  </si>
  <si>
    <t>Unit 4: Global business</t>
  </si>
  <si>
    <t>Unit 1: Structure, Bonding and Introduction to Organic Chemistry</t>
  </si>
  <si>
    <t>Unit 2: Energetics, Group Chemistry, Halogenoalkanes and Alcohol</t>
  </si>
  <si>
    <t>Unit 3: Practical Skills in Chemistry</t>
  </si>
  <si>
    <t>Unit 4: Rates, Equilibria and Further Organic Chemistry</t>
  </si>
  <si>
    <t>Unit 5: Transition Metals and Organic Nitrogen Chemistry</t>
  </si>
  <si>
    <t>Unit 6: Practical Skills in Chemistry II</t>
  </si>
  <si>
    <t>Unit 1: Markets in Action</t>
  </si>
  <si>
    <t>Unit 2: Macroeconomic Performance and Policy</t>
  </si>
  <si>
    <t>Unit 3: Business behaviour</t>
  </si>
  <si>
    <t>Unit 4: Developments in the global Economy</t>
  </si>
  <si>
    <t>Pure Mathematics 1</t>
  </si>
  <si>
    <t>Pure Mathematics 2</t>
  </si>
  <si>
    <t>Pure Mathematics P3</t>
  </si>
  <si>
    <t>Pure Mathematics P4</t>
  </si>
  <si>
    <t>Mechanics M1</t>
  </si>
  <si>
    <t>Mechanics M2</t>
  </si>
  <si>
    <t>Statistics S1</t>
  </si>
  <si>
    <t>Statistics S2</t>
  </si>
  <si>
    <t>Unit 1: Mechanics and Materials</t>
  </si>
  <si>
    <t>Unit 2: Waves and Electricity</t>
  </si>
  <si>
    <t>Unit 3: Practical Skills in Physics I</t>
  </si>
  <si>
    <t>Unit 4: Further Mechanics, Fields and Particles</t>
  </si>
  <si>
    <t>Unit 5: Thermodynamics, Radiation, Oscillations and Cosmology</t>
  </si>
  <si>
    <t>Unit 6: Practical skills in Physics II</t>
  </si>
  <si>
    <t>GCSE</t>
  </si>
  <si>
    <t>1EN0 01</t>
  </si>
  <si>
    <t>Combined question and answer booklet. Reading text insert enclosed.</t>
  </si>
  <si>
    <t>1EN0 02</t>
  </si>
  <si>
    <t>1MA1 1F</t>
  </si>
  <si>
    <t>1MA1 1H</t>
  </si>
  <si>
    <t>1MA1 2F</t>
  </si>
  <si>
    <t>1MA1 2H</t>
  </si>
  <si>
    <t>1MA1 3F</t>
  </si>
  <si>
    <t>1MA1 3H</t>
  </si>
  <si>
    <t>iPrimary: English Achievement Test</t>
  </si>
  <si>
    <t>iLowerSecondary: English Achievement Test</t>
  </si>
  <si>
    <t>iPrimary: Mathematics Achievement Test</t>
  </si>
  <si>
    <t>iLowerSecondary: Mathematics Achievement Test</t>
  </si>
  <si>
    <t>iPrimary: Science Achievement Test</t>
  </si>
  <si>
    <t>iLowerSecondary: Science Achievement Test</t>
  </si>
  <si>
    <t>iPrimary: Computer Science Achievement Test</t>
  </si>
  <si>
    <t>iLowerSecondary: Computer Science Achievement Test</t>
  </si>
  <si>
    <t>Candidates must have: Scientific calculator, ruler</t>
  </si>
  <si>
    <t>Candidates must have: Ruler graduated in centimetres and millimetres, protractor, compasses, pen, HB pencil, eraser, calculator. Tracing paper may be used.</t>
  </si>
  <si>
    <t>Candidates must have: Calculator, ruler</t>
  </si>
  <si>
    <t>Candidates must have: Scientific calculator, ruler, protractor</t>
  </si>
  <si>
    <t>Candidates must have: Scientific calculator, Data Booklet, ruler</t>
  </si>
  <si>
    <t>Candidates must have: Scientific article (enclosed), scientific calculator, ruler, HB pencil</t>
  </si>
  <si>
    <t xml:space="preserve">The table on the next tab indicates the materials and equipment requirements of each examination paper. If you require additional items please use our online ordering facility at: </t>
  </si>
  <si>
    <t>Paper 1: Fiction and Imaginative Writing</t>
  </si>
  <si>
    <t>1EN2 01</t>
  </si>
  <si>
    <t>English Language 2.0</t>
  </si>
  <si>
    <t>Paper 1: Non-Fiction Texts</t>
  </si>
  <si>
    <t>Candidates must have: Source Booklet (enclosed)</t>
  </si>
  <si>
    <t>Paper 1 (Non-Calculator) Foundation Tier</t>
  </si>
  <si>
    <t>Paper 1 (Non-Calculator) Higher Tier</t>
  </si>
  <si>
    <t>Paper 2 (Calculator) Foundation Tier</t>
  </si>
  <si>
    <t>Paper 2 (Calculator) Higher Tier</t>
  </si>
  <si>
    <t>Paper 2: Non-Fiction and Transactional Writing</t>
  </si>
  <si>
    <t>1EN2 02</t>
  </si>
  <si>
    <t>Paper 2: Contemporary Texts</t>
  </si>
  <si>
    <t>Paper 3 (Calculator) Foundation Tier</t>
  </si>
  <si>
    <t>Paper 3 (Calculator) Higher Tier</t>
  </si>
  <si>
    <t>Candidates must have: Reading Text Insert (enclosed)</t>
  </si>
  <si>
    <t>Candidates must have: Mathematical Formulae and Statistical Tables (Yellow), calculator</t>
  </si>
  <si>
    <t xml:space="preserve">Candidates do not need any other materials. </t>
  </si>
  <si>
    <t>Candidates must have: Ruler graduated in centimetres and millimetres, pen, HB pencil, eraser, protractor, compasses. Tracing Paper may be used.</t>
  </si>
  <si>
    <t>International GCSE</t>
  </si>
  <si>
    <t>4AC1 01</t>
  </si>
  <si>
    <t>Paper 1: Introduction to Bookkeeping and Accounting</t>
  </si>
  <si>
    <t>4AC1 02</t>
  </si>
  <si>
    <t>Paper 2: Financial Statements</t>
  </si>
  <si>
    <t>4AA1 01</t>
  </si>
  <si>
    <t xml:space="preserve">Arabic </t>
  </si>
  <si>
    <t>Paper 1: Reading, Summary and Grammar</t>
  </si>
  <si>
    <t>4AA1 02</t>
  </si>
  <si>
    <t>Paper 2: Writing</t>
  </si>
  <si>
    <t>4BA0 01</t>
  </si>
  <si>
    <t>Bangla</t>
  </si>
  <si>
    <t>Paper 1: Reading, Writing and Translation</t>
  </si>
  <si>
    <t>4BI1 1B</t>
  </si>
  <si>
    <t>Paper: 1B</t>
  </si>
  <si>
    <t>4BI1 2B</t>
  </si>
  <si>
    <t>Paper: 2B</t>
  </si>
  <si>
    <t>4BS1 01</t>
  </si>
  <si>
    <t xml:space="preserve">Business </t>
  </si>
  <si>
    <t>Paper 1: Investigating small businesses</t>
  </si>
  <si>
    <t>4BS1 02</t>
  </si>
  <si>
    <t>Paper 2: Investigating large businesses</t>
  </si>
  <si>
    <t>4CH1 1C</t>
  </si>
  <si>
    <t>Paper: 1C</t>
  </si>
  <si>
    <t>4CH1 2C</t>
  </si>
  <si>
    <t>Paper: 2C</t>
  </si>
  <si>
    <t>4CN1 01</t>
  </si>
  <si>
    <t>Chinese</t>
  </si>
  <si>
    <t>Paper 1: Listening</t>
  </si>
  <si>
    <t>4CN1 02</t>
  </si>
  <si>
    <t xml:space="preserve">Paper 2: Reading and Writing </t>
  </si>
  <si>
    <t>4CM1 01</t>
  </si>
  <si>
    <t>Commerce</t>
  </si>
  <si>
    <t>Paper 1: Commercial operations and associated risks</t>
  </si>
  <si>
    <t>4CM1 02</t>
  </si>
  <si>
    <t>Paper 2: Facilitating commerical operation</t>
  </si>
  <si>
    <t>4EC1 01</t>
  </si>
  <si>
    <t>Paper 1: Microeconomics and Business Economics</t>
  </si>
  <si>
    <t>4EC1 02</t>
  </si>
  <si>
    <t>Paper 2: Macroeconomics and the Global Economy</t>
  </si>
  <si>
    <t>4ES1 01</t>
  </si>
  <si>
    <t>English as a Second Language</t>
  </si>
  <si>
    <t>Paper 1: Reading and Writing</t>
  </si>
  <si>
    <t>4ES1 02</t>
  </si>
  <si>
    <t>Paper 2: Listening</t>
  </si>
  <si>
    <t>4EA1 01</t>
  </si>
  <si>
    <t>English Language A</t>
  </si>
  <si>
    <t>Paper 1: Non-fiction Texts and Transactional Writing</t>
  </si>
  <si>
    <t>4EA1 02</t>
  </si>
  <si>
    <t>Paper 2: Poetry and Prose Texts and Imaginative Writing</t>
  </si>
  <si>
    <t>4EB1 01</t>
  </si>
  <si>
    <t>English Language B</t>
  </si>
  <si>
    <t>Paper 1</t>
  </si>
  <si>
    <t>4ET1 01</t>
  </si>
  <si>
    <t>English Literature</t>
  </si>
  <si>
    <t>Paper 1: Poetry and Modern Prose</t>
  </si>
  <si>
    <t>4ET1 02</t>
  </si>
  <si>
    <t>Paper 2: Modern Drama and Literary Heritage Texts</t>
  </si>
  <si>
    <t>4FR1 01</t>
  </si>
  <si>
    <t>French</t>
  </si>
  <si>
    <t xml:space="preserve">Paper 1: Listening </t>
  </si>
  <si>
    <t>4FR1 02</t>
  </si>
  <si>
    <t>4PM1 01</t>
  </si>
  <si>
    <t>Further Pure Mathematics</t>
  </si>
  <si>
    <t>4PM1 02</t>
  </si>
  <si>
    <t>Paper 2</t>
  </si>
  <si>
    <t>4GE1 01</t>
  </si>
  <si>
    <t>Geography</t>
  </si>
  <si>
    <t>Paper 1: Physical geography</t>
  </si>
  <si>
    <t>4GE1 02</t>
  </si>
  <si>
    <t>Paper 2: Human geography</t>
  </si>
  <si>
    <t>4HI1 01</t>
  </si>
  <si>
    <t>History</t>
  </si>
  <si>
    <t xml:space="preserve">Paper 1: Depth Studies </t>
  </si>
  <si>
    <t>4HI1 02</t>
  </si>
  <si>
    <t>Paper 2: Investigation and Breadth Studies</t>
  </si>
  <si>
    <t>4HB1 01</t>
  </si>
  <si>
    <t>Human Biology</t>
  </si>
  <si>
    <t>Paper 01</t>
  </si>
  <si>
    <t>4HB1 02</t>
  </si>
  <si>
    <t>Paper 02</t>
  </si>
  <si>
    <t>4IT1 01</t>
  </si>
  <si>
    <t>Information And Communication Technology (ICT)</t>
  </si>
  <si>
    <t>Paper 1: Written Paper</t>
  </si>
  <si>
    <t>4IT1 02</t>
  </si>
  <si>
    <t>Paper 2: Practical Exam</t>
  </si>
  <si>
    <t>4MA1 1F</t>
  </si>
  <si>
    <t>Mathematics A</t>
  </si>
  <si>
    <t>Paper 1F Foundation Tier</t>
  </si>
  <si>
    <t>4MA1 1H</t>
  </si>
  <si>
    <t>Paper 1H Higher Tier</t>
  </si>
  <si>
    <t>4MA1 2F</t>
  </si>
  <si>
    <t>Paper 2F Foundation Tier</t>
  </si>
  <si>
    <t>4MA1 2H</t>
  </si>
  <si>
    <t>Paper 2H Higher Tier</t>
  </si>
  <si>
    <t>4MB1 01</t>
  </si>
  <si>
    <t>Mathematics B</t>
  </si>
  <si>
    <t>4MB1 02</t>
  </si>
  <si>
    <t>4PH1 1P</t>
  </si>
  <si>
    <t>Paper: 1P</t>
  </si>
  <si>
    <t>4PH1 2P</t>
  </si>
  <si>
    <t>Paper: 2P</t>
  </si>
  <si>
    <t>4SD0 1B</t>
  </si>
  <si>
    <t>Science (Double Award)</t>
  </si>
  <si>
    <t>4SD0 1C</t>
  </si>
  <si>
    <t>4SD0 1P</t>
  </si>
  <si>
    <t>Candidates do not need any other materials.</t>
  </si>
  <si>
    <t>Extract booklet included as insert within question paper</t>
  </si>
  <si>
    <t>Candidates must have: Extract booklet (enclosed)</t>
  </si>
  <si>
    <t>Candidates must have: Calculator</t>
  </si>
  <si>
    <t>Combined question and answer booklet. Listening CD or downloaded MP3 files.</t>
  </si>
  <si>
    <t>Combined question and answer booklet. Insert is included with the question paper.</t>
  </si>
  <si>
    <t>Candidates must have: Insert Booklet for Part 1, Part 2, Part 3 and Part 6 (enclosed)</t>
  </si>
  <si>
    <t>Combined question and answer booklet. Extract Booklet enclosed.</t>
  </si>
  <si>
    <t>Question Booklet and Poetry Booklet inserts enclosed in Answer Booklet</t>
  </si>
  <si>
    <t>Question Booklet insert enclosed in Answer Booklet</t>
  </si>
  <si>
    <t>Candidates must have: Question Booklet (enclosed)
Candidates may take clean copies of set texts into the exam</t>
  </si>
  <si>
    <t>Calculators may be used.</t>
  </si>
  <si>
    <t>Combined question and answer booklet. Resources booklet enclosed.</t>
  </si>
  <si>
    <t>Candidates must have: Resource Booklet (enclosed), calculator</t>
  </si>
  <si>
    <t>Candidates must have: Questions and Extracts Booklet (enclosed)</t>
  </si>
  <si>
    <t>Candidates must have: Questions, Sources and Extracts Booklet (enclosed)</t>
  </si>
  <si>
    <t>Candidates must have: Ruler graduated in centimetres and millimetres, protractor, pair of compasses, pen, HB pencil, eraser, calculator. Tracing paper may be used.</t>
  </si>
  <si>
    <t>Candidates must have: Ruler, calculator, Equation Booklet (enclosed)</t>
  </si>
  <si>
    <t>4WET1 01</t>
  </si>
  <si>
    <t>English Literature (Modular)</t>
  </si>
  <si>
    <t>Unit 1: Poetry and Modern Prose</t>
  </si>
  <si>
    <t>Candidates must have: Question Booklet and Poetry Booklet from Part 3 of the Pearson Edexcel International GCSE English Anthology (enclosed)</t>
  </si>
  <si>
    <t>4WAC1 01</t>
  </si>
  <si>
    <t>Accounting (Modular)</t>
  </si>
  <si>
    <t>Unit 1: Introduction to Bookkeeping and Accounting</t>
  </si>
  <si>
    <t>4WCM1 01</t>
  </si>
  <si>
    <t>Commerce (Modular)</t>
  </si>
  <si>
    <t>Unit 1: Commercial operations and associated risks</t>
  </si>
  <si>
    <t>4WHI1 01</t>
  </si>
  <si>
    <t>History (Modular)</t>
  </si>
  <si>
    <t xml:space="preserve">Unit 1: Depth Studies </t>
  </si>
  <si>
    <t>4WGE1 01</t>
  </si>
  <si>
    <t>Geography (Modular)</t>
  </si>
  <si>
    <t>Unit 1: Physical geography</t>
  </si>
  <si>
    <t>4WET2 01</t>
  </si>
  <si>
    <t>Unit 2: Modern Drama and Literary Heritage Texts</t>
  </si>
  <si>
    <t>4WEC1 01</t>
  </si>
  <si>
    <t>Economics (Modular)</t>
  </si>
  <si>
    <t>Unit 1: Microeconomics and Business Economics</t>
  </si>
  <si>
    <t>4WEA1 01</t>
  </si>
  <si>
    <t>English Language A (Modular)</t>
  </si>
  <si>
    <t>Unit 1: Non-fiction Texts and Transactional Writing</t>
  </si>
  <si>
    <t>Combined question and answer booklet. Source Booklet enclosed.</t>
  </si>
  <si>
    <t>4WCM2 01</t>
  </si>
  <si>
    <t>Unit 2: Facilitating commerical operations</t>
  </si>
  <si>
    <t>4WHI2 01</t>
  </si>
  <si>
    <t>Unit 2: Investigation and Breadth Studies</t>
  </si>
  <si>
    <t>4WEC2 01</t>
  </si>
  <si>
    <t>Unit 2: Macroeconomics and the Global Economy</t>
  </si>
  <si>
    <t>4WGE2 01</t>
  </si>
  <si>
    <t>Unit 2: Human geography</t>
  </si>
  <si>
    <t>4WEA2 01</t>
  </si>
  <si>
    <t>Unit 2: Poetry and Prose Texts and Imaginative Writing</t>
  </si>
  <si>
    <t>4WAC2 01</t>
  </si>
  <si>
    <t>Unit 2: Financial Statements</t>
  </si>
  <si>
    <t>Candidates must have: Ruler graduated in centimetres and millimetres, protractor, pair of compasses, pen, HB or B pencil, eraser, Formulae Sheet (enclosed). Tracing paper may be used.</t>
  </si>
  <si>
    <t>Candidates must have: Ruler graduated in centimetres and millimetres, protractor, pair of compasses, pen, HB or B pencil, eraser, calculator, Formulae Sheet (enclosed). Tracing paper may be used.</t>
  </si>
  <si>
    <t>Candidates must have: Cover sheet and short treasury tag. Data files: EVIDENCE, LOGO SKETCH, STATIONERY, SALES, FLYER TEXT and IMAGES folder</t>
  </si>
  <si>
    <t>Candidates must have: Ruler, calculator, protractor, Equation Booklet (enclosed)</t>
  </si>
  <si>
    <t>Cover sheet and short treasury tag. Data files: EVIDENCE, LOGO SKETCH, STATIONERY, SALES, FLYER TEXT and IMAGES folder</t>
  </si>
  <si>
    <t>Cover sheet and short treasury tag. Data files: EVIDENCE, LOGO SKETCH, STATIONERY, SALES, FLYER TEXT and IMAGES folderr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</si>
</sst>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809]d\ mmmm\ yyyy;@"/>
    <numFmt numFmtId="165" formatCode="dd/mm/yy;@"/>
  </numFmts>
  <fonts count="15" x14ac:knownFonts="1">
    <font>
      <sz val="11"/>
      <color theme="1"/>
      <name val="Calibri"/>
      <family val="2"/>
      <scheme val="minor"/>
    </font>
    <font>
      <b/>
      <sz val="9"/>
      <color rgb="FFFFFFFF"/>
      <name val="Open Sans"/>
      <family val="2"/>
    </font>
    <font>
      <b/>
      <sz val="9"/>
      <color theme="0"/>
      <name val="Open Sans"/>
      <family val="2"/>
    </font>
    <font>
      <sz val="9"/>
      <color theme="1"/>
      <name val="Open Sans"/>
      <family val="2"/>
    </font>
    <font>
      <sz val="10"/>
      <color rgb="FF000000"/>
      <name val="Arial"/>
      <family val="2"/>
    </font>
    <font>
      <u/>
      <sz val="11"/>
      <color theme="10"/>
      <name val="Calibri"/>
      <family val="2"/>
      <scheme val="minor"/>
    </font>
    <font>
      <sz val="16"/>
      <color rgb="FF365F91"/>
      <name val="Open Sans"/>
      <family val="2"/>
    </font>
    <font>
      <sz val="10"/>
      <color rgb="FF000000"/>
      <name val="Open Sans"/>
      <family val="2"/>
    </font>
    <font>
      <u/>
      <sz val="10"/>
      <color theme="10"/>
      <name val="Open Sans"/>
      <family val="2"/>
    </font>
    <font>
      <sz val="14"/>
      <color rgb="FF365F91"/>
      <name val="Open Sans"/>
      <family val="2"/>
    </font>
    <font>
      <b/>
      <sz val="10"/>
      <color rgb="FF365F91"/>
      <name val="Open Sans"/>
      <family val="2"/>
    </font>
    <font>
      <sz val="7"/>
      <color rgb="FF000000"/>
      <name val="Open Sans"/>
      <family val="2"/>
    </font>
    <font>
      <b/>
      <sz val="11"/>
      <color theme="4"/>
      <name val="Calibri"/>
      <family val="2"/>
      <scheme val="minor"/>
    </font>
    <font>
      <sz val="9"/>
      <color rgb="FF003057"/>
      <name val="Open Sans"/>
      <family val="2"/>
    </font>
    <font>
      <sz val="9"/>
      <color theme="9" tint="-0.499984740745262"/>
      <name val="Open Sans"/>
      <family val="2"/>
    </font>
  </fonts>
  <fills count="4">
    <fill>
      <patternFill patternType="none"/>
    </fill>
    <fill>
      <patternFill patternType="gray125"/>
    </fill>
    <fill>
      <patternFill patternType="solid">
        <fgColor theme="9" tint="-0.249977111117893"/>
        <bgColor indexed="64"/>
      </patternFill>
    </fill>
    <fill>
      <patternFill patternType="solid">
        <fgColor theme="4"/>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s>
  <cellStyleXfs count="3">
    <xf numFmtId="0" fontId="0" fillId="0" borderId="0"/>
    <xf numFmtId="0" fontId="4" fillId="0" borderId="0"/>
    <xf numFmtId="0" fontId="5" fillId="0" borderId="0" applyNumberFormat="0" applyFill="0" applyBorder="0" applyAlignment="0" applyProtection="0"/>
  </cellStyleXfs>
  <cellXfs count="50">
    <xf numFmtId="0" fontId="0" fillId="0" borderId="0" xfId="0"/>
    <xf numFmtId="0" fontId="0" fillId="0" borderId="0" xfId="0" applyAlignment="1"/>
    <xf numFmtId="0" fontId="7" fillId="0" borderId="0" xfId="0" applyFont="1" applyFill="1" applyBorder="1" applyAlignment="1">
      <alignment horizontal="left" vertical="top" wrapText="1"/>
    </xf>
    <xf numFmtId="0" fontId="7" fillId="0" borderId="0" xfId="0" applyFont="1" applyFill="1" applyBorder="1" applyAlignment="1">
      <alignment horizontal="left" vertical="center" wrapText="1"/>
    </xf>
    <xf numFmtId="0" fontId="6" fillId="0" borderId="0" xfId="0" applyFont="1" applyFill="1" applyBorder="1" applyAlignment="1">
      <alignment horizontal="left" vertical="center"/>
    </xf>
    <xf numFmtId="164" fontId="7" fillId="0" borderId="0" xfId="0" applyNumberFormat="1" applyFont="1" applyFill="1" applyBorder="1" applyAlignment="1">
      <alignment horizontal="left" vertical="top"/>
    </xf>
    <xf numFmtId="0" fontId="8" fillId="0" borderId="0" xfId="2" applyFont="1" applyFill="1" applyBorder="1" applyAlignment="1">
      <alignment horizontal="left" vertical="top"/>
    </xf>
    <xf numFmtId="0" fontId="9" fillId="0" borderId="0" xfId="0" applyFont="1" applyFill="1" applyBorder="1" applyAlignment="1">
      <alignment horizontal="left" vertical="top"/>
    </xf>
    <xf numFmtId="0" fontId="7" fillId="0" borderId="0" xfId="0" applyFont="1" applyFill="1" applyBorder="1" applyAlignment="1">
      <alignment horizontal="left" vertical="center"/>
    </xf>
    <xf numFmtId="0" fontId="9" fillId="0" borderId="0" xfId="0" applyFont="1" applyFill="1" applyBorder="1" applyAlignment="1">
      <alignment horizontal="left" vertical="center"/>
    </xf>
    <xf numFmtId="0" fontId="8" fillId="0" borderId="0" xfId="2" applyFont="1" applyFill="1" applyBorder="1" applyAlignment="1">
      <alignment horizontal="left" vertical="center"/>
    </xf>
    <xf numFmtId="0" fontId="10" fillId="0" borderId="0" xfId="0" applyFont="1" applyFill="1" applyBorder="1" applyAlignment="1">
      <alignment horizontal="left" vertical="center"/>
    </xf>
    <xf numFmtId="0" fontId="10" fillId="0" borderId="0" xfId="0" applyFont="1" applyFill="1" applyBorder="1" applyAlignment="1">
      <alignment horizontal="left" vertical="top"/>
    </xf>
    <xf numFmtId="0" fontId="3" fillId="0" borderId="0" xfId="0" applyFont="1" applyBorder="1" applyAlignment="1">
      <alignment horizontal="left" wrapText="1"/>
    </xf>
    <xf numFmtId="0" fontId="12" fillId="0" borderId="0" xfId="0" applyFont="1" applyAlignment="1"/>
    <xf numFmtId="165" fontId="1" fillId="3" borderId="1" xfId="0" applyNumberFormat="1" applyFont="1" applyFill="1" applyBorder="1" applyAlignment="1">
      <alignment horizontal="left" vertical="center" wrapText="1"/>
    </xf>
    <xf numFmtId="0" fontId="1" fillId="3" borderId="1" xfId="0" applyFont="1" applyFill="1" applyBorder="1" applyAlignment="1">
      <alignment horizontal="left" vertical="center" wrapText="1"/>
    </xf>
    <xf numFmtId="0" fontId="2" fillId="3" borderId="1" xfId="0" applyNumberFormat="1" applyFont="1" applyFill="1" applyBorder="1" applyAlignment="1">
      <alignment horizontal="left" vertical="center" wrapText="1"/>
    </xf>
    <xf numFmtId="165" fontId="0" fillId="0" borderId="0" xfId="0" applyNumberFormat="1" applyAlignment="1">
      <alignment horizontal="left"/>
    </xf>
    <xf numFmtId="0" fontId="0" fillId="0" borderId="0" xfId="0" applyAlignment="1">
      <alignment horizontal="left"/>
    </xf>
    <xf numFmtId="165" fontId="1" fillId="2" borderId="1" xfId="0" applyNumberFormat="1" applyFont="1" applyFill="1" applyBorder="1" applyAlignment="1">
      <alignment horizontal="left" wrapText="1"/>
    </xf>
    <xf numFmtId="0" fontId="1" fillId="2" borderId="1" xfId="0" applyFont="1" applyFill="1" applyBorder="1" applyAlignment="1">
      <alignment horizontal="left" wrapText="1"/>
    </xf>
    <xf numFmtId="0" fontId="2" fillId="2" borderId="1" xfId="0" applyNumberFormat="1" applyFont="1" applyFill="1" applyBorder="1" applyAlignment="1">
      <alignment horizontal="left" wrapText="1"/>
    </xf>
    <xf numFmtId="0" fontId="0" fillId="0" borderId="0" xfId="0" applyAlignment="1">
      <alignment horizontal="left" wrapText="1"/>
    </xf>
    <xf numFmtId="165" fontId="13" fillId="0" borderId="1" xfId="0" applyNumberFormat="1" applyFont="1" applyBorder="1" applyAlignment="1">
      <alignment horizontal="left" vertical="center" wrapText="1"/>
    </xf>
    <xf numFmtId="49" fontId="13" fillId="0" borderId="1" xfId="0" applyNumberFormat="1" applyFont="1" applyBorder="1" applyAlignment="1">
      <alignment horizontal="left" vertical="center" wrapText="1"/>
    </xf>
    <xf numFmtId="0" fontId="13" fillId="0" borderId="1" xfId="0" applyFont="1" applyBorder="1" applyAlignment="1">
      <alignment horizontal="left" vertical="center" wrapText="1"/>
    </xf>
    <xf numFmtId="0" fontId="13" fillId="0" borderId="1" xfId="0" applyFont="1" applyFill="1" applyBorder="1" applyAlignment="1">
      <alignment horizontal="left" vertical="center" wrapText="1"/>
    </xf>
    <xf numFmtId="49" fontId="13" fillId="0" borderId="2" xfId="0" applyNumberFormat="1" applyFont="1" applyBorder="1" applyAlignment="1">
      <alignment horizontal="left" vertical="center" wrapText="1"/>
    </xf>
    <xf numFmtId="0" fontId="13" fillId="0" borderId="2" xfId="0" applyFont="1" applyBorder="1" applyAlignment="1">
      <alignment horizontal="left" vertical="center" wrapText="1"/>
    </xf>
    <xf numFmtId="0" fontId="13" fillId="0" borderId="2" xfId="0" applyFont="1" applyFill="1" applyBorder="1" applyAlignment="1">
      <alignment horizontal="left" vertical="center" wrapText="1"/>
    </xf>
    <xf numFmtId="165" fontId="14" fillId="0" borderId="1" xfId="0" applyNumberFormat="1"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Alignment="1">
      <alignment horizontal="left" vertical="center"/>
    </xf>
    <xf numFmtId="0" fontId="14" fillId="0" borderId="0" xfId="0" applyFont="1" applyFill="1" applyBorder="1" applyAlignment="1">
      <alignment horizontal="left" vertical="center"/>
    </xf>
    <xf numFmtId="49" fontId="14" fillId="0" borderId="1" xfId="0" applyNumberFormat="1" applyFont="1" applyBorder="1" applyAlignment="1">
      <alignment horizontal="left" vertical="center" wrapText="1"/>
    </xf>
    <xf numFmtId="0" fontId="14" fillId="0" borderId="1" xfId="0" applyFont="1" applyBorder="1" applyAlignment="1">
      <alignment horizontal="left" vertical="center" wrapText="1"/>
    </xf>
    <xf numFmtId="49" fontId="14" fillId="0" borderId="2" xfId="0" applyNumberFormat="1" applyFont="1" applyBorder="1" applyAlignment="1">
      <alignment horizontal="left" vertical="center" wrapText="1"/>
    </xf>
    <xf numFmtId="0" fontId="14" fillId="0" borderId="2" xfId="0" applyFont="1" applyBorder="1" applyAlignment="1">
      <alignment horizontal="left" vertical="center" wrapText="1"/>
    </xf>
    <xf numFmtId="0" fontId="14" fillId="0" borderId="2" xfId="0" applyFont="1" applyFill="1" applyBorder="1" applyAlignment="1">
      <alignment horizontal="left" vertical="center" wrapText="1"/>
    </xf>
    <xf numFmtId="0" fontId="14" fillId="0" borderId="0" xfId="0" applyFont="1" applyBorder="1" applyAlignment="1">
      <alignment horizontal="left" vertical="center"/>
    </xf>
    <xf numFmtId="0" fontId="13" fillId="0" borderId="0" xfId="0" applyFont="1" applyFill="1" applyBorder="1" applyAlignment="1">
      <alignment horizontal="left" vertical="center" wrapText="1"/>
    </xf>
    <xf numFmtId="0" fontId="13" fillId="0" borderId="0" xfId="0" applyFont="1" applyAlignment="1">
      <alignment horizontal="left" vertical="center" wrapText="1"/>
    </xf>
    <xf numFmtId="0" fontId="13" fillId="0" borderId="0" xfId="0" applyFont="1" applyBorder="1" applyAlignment="1">
      <alignment horizontal="left" vertical="center" wrapText="1"/>
    </xf>
    <xf numFmtId="165" fontId="3" fillId="0" borderId="0" xfId="0" applyNumberFormat="1" applyFont="1" applyBorder="1" applyAlignment="1">
      <alignment wrapText="1"/>
    </xf>
    <xf numFmtId="0" fontId="3" fillId="0" borderId="0" xfId="0" applyFont="1" applyBorder="1" applyAlignment="1">
      <alignment wrapText="1"/>
    </xf>
    <xf numFmtId="0" fontId="14" fillId="0" borderId="1" xfId="0" applyFont="1" applyBorder="1" applyAlignment="1">
      <alignment horizontal="left" wrapText="1"/>
    </xf>
    <xf numFmtId="0" fontId="14" fillId="0" borderId="3" xfId="0" applyFont="1" applyBorder="1"/>
    <xf numFmtId="0" fontId="14" fillId="0" borderId="0" xfId="0" applyFont="1" applyAlignment="1">
      <alignment horizontal="left"/>
    </xf>
    <xf numFmtId="0" fontId="14" fillId="0" borderId="3" xfId="0" applyFont="1" applyBorder="1" applyAlignment="1">
      <alignment horizontal="left"/>
    </xf>
  </cellXfs>
  <cellStyles count="3">
    <cellStyle name="Hyperlink" xfId="2" builtinId="8"/>
    <cellStyle name="Normal" xfId="0" builtinId="0"/>
    <cellStyle name="Normal 2" xfId="1" xr:uid="{BECF58D5-DC2F-4899-BE64-4226E932FA8F}"/>
  </cellStyles>
  <dxfs count="5">
    <dxf>
      <border>
        <left style="medium">
          <color auto="1"/>
        </left>
        <right style="medium">
          <color auto="1"/>
        </right>
        <top style="medium">
          <color auto="1"/>
        </top>
        <bottom style="medium">
          <color auto="1"/>
        </bottom>
        <vertical style="medium">
          <color auto="1"/>
        </vertical>
        <horizontal style="medium">
          <color auto="1"/>
        </horizontal>
      </border>
    </dxf>
    <dxf>
      <fill>
        <patternFill>
          <bgColor theme="5"/>
        </patternFill>
      </fill>
    </dxf>
    <dxf>
      <fill>
        <patternFill>
          <bgColor theme="7"/>
        </patternFill>
      </fill>
    </dxf>
    <dxf>
      <font>
        <b/>
        <i val="0"/>
        <color theme="0"/>
      </font>
      <fill>
        <patternFill>
          <bgColor rgb="FF003057"/>
        </patternFill>
      </fill>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horizontal/>
      </border>
    </dxf>
  </dxfs>
  <tableStyles count="3" defaultTableStyle="TableStyleMedium2" defaultPivotStyle="PivotStyleLight16">
    <tableStyle name="CustomStyle" table="0" count="4" xr9:uid="{00000000-0011-0000-FFFF-FFFF00000000}">
      <tableStyleElement type="wholeTable" dxfId="4"/>
      <tableStyleElement type="headerRow" dxfId="3"/>
      <tableStyleElement type="pageFieldLabels" dxfId="2"/>
      <tableStyleElement type="pageFieldValues" dxfId="1"/>
    </tableStyle>
    <tableStyle name="PivotTable Style 1" table="0" count="1" xr9:uid="{00000000-0011-0000-FFFF-FFFF01000000}">
      <tableStyleElement type="wholeTable" dxfId="0"/>
    </tableStyle>
    <tableStyle name="PivotTable Style 2" table="0" count="0" xr9:uid="{00000000-0011-0000-FFFF-FFFF02000000}"/>
  </tableStyles>
  <colors>
    <mruColors>
      <color rgb="FF003057"/>
      <color rgb="FFD4EAE4"/>
      <color rgb="FFCAE0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1181892</xdr:colOff>
      <xdr:row>0</xdr:row>
      <xdr:rowOff>1047750</xdr:rowOff>
    </xdr:to>
    <xdr:pic>
      <xdr:nvPicPr>
        <xdr:cNvPr id="2" name="Picture 1">
          <a:extLst>
            <a:ext uri="{FF2B5EF4-FFF2-40B4-BE49-F238E27FC236}">
              <a16:creationId xmlns:a16="http://schemas.microsoft.com/office/drawing/2014/main" id="{9C71C237-5440-4CC0-90CA-539165B0BC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81892" cy="1047750"/>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MFL" id="{D1D3C962-482A-462A-8255-E04F7C502568}">
    <nsvFilter filterId="{48ADDB98-1512-42A4-8410-54A2EACB8273}" ref="A1:G58" tableId="0"/>
  </namedSheetView>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edexcel.com/maths" TargetMode="External"/><Relationship Id="rId7" Type="http://schemas.openxmlformats.org/officeDocument/2006/relationships/drawing" Target="../drawings/drawing1.xml"/><Relationship Id="rId2" Type="http://schemas.openxmlformats.org/officeDocument/2006/relationships/hyperlink" Target="http://www.jcq.org.uk/exams-office/ice---instructions-for-conducting-examinations" TargetMode="External"/><Relationship Id="rId1" Type="http://schemas.openxmlformats.org/officeDocument/2006/relationships/hyperlink" Target="http://www.edexcel-centre-materials.org/shop/index" TargetMode="External"/><Relationship Id="rId6" Type="http://schemas.openxmlformats.org/officeDocument/2006/relationships/printerSettings" Target="../printerSettings/printerSettings1.bin"/><Relationship Id="rId5" Type="http://schemas.openxmlformats.org/officeDocument/2006/relationships/hyperlink" Target="http://www.jcq.org.uk/exams-office/ice---instructions-for-conducting-examinations" TargetMode="External"/><Relationship Id="rId4" Type="http://schemas.openxmlformats.org/officeDocument/2006/relationships/hyperlink" Target="http://www.edexcel.com/maths" TargetMode="External"/></Relationships>
</file>

<file path=xl/worksheets/_rels/sheet2.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FAD14-C57A-4F25-8326-0D0F7A200A2F}">
  <dimension ref="A1:A43"/>
  <sheetViews>
    <sheetView tabSelected="1" workbookViewId="0">
      <selection activeCell="A3" sqref="A3"/>
    </sheetView>
  </sheetViews>
  <sheetFormatPr defaultRowHeight="14.5" x14ac:dyDescent="0.35"/>
  <cols>
    <col min="1" max="1" width="119.7265625" customWidth="1"/>
  </cols>
  <sheetData>
    <row r="1" spans="1:1" ht="83.5" customHeight="1" x14ac:dyDescent="0.35"/>
    <row r="3" spans="1:1" s="1" customFormat="1" ht="23" x14ac:dyDescent="0.35">
      <c r="A3" s="4" t="s">
        <v>23</v>
      </c>
    </row>
    <row r="4" spans="1:1" s="1" customFormat="1" x14ac:dyDescent="0.35">
      <c r="A4" s="5"/>
    </row>
    <row r="5" spans="1:1" s="1" customFormat="1" ht="29" x14ac:dyDescent="0.35">
      <c r="A5" s="2" t="s">
        <v>152</v>
      </c>
    </row>
    <row r="6" spans="1:1" s="1" customFormat="1" x14ac:dyDescent="0.35">
      <c r="A6" s="6" t="s">
        <v>24</v>
      </c>
    </row>
    <row r="7" spans="1:1" s="1" customFormat="1" x14ac:dyDescent="0.35">
      <c r="A7" s="5"/>
    </row>
    <row r="8" spans="1:1" s="1" customFormat="1" ht="20.5" x14ac:dyDescent="0.35">
      <c r="A8" s="7" t="s">
        <v>25</v>
      </c>
    </row>
    <row r="9" spans="1:1" s="1" customFormat="1" x14ac:dyDescent="0.35"/>
    <row r="10" spans="1:1" s="1" customFormat="1" x14ac:dyDescent="0.35">
      <c r="A10" s="14" t="s">
        <v>89</v>
      </c>
    </row>
    <row r="11" spans="1:1" x14ac:dyDescent="0.35">
      <c r="A11" s="8" t="s">
        <v>128</v>
      </c>
    </row>
    <row r="12" spans="1:1" x14ac:dyDescent="0.35">
      <c r="A12" s="8" t="s">
        <v>171</v>
      </c>
    </row>
    <row r="13" spans="1:1" s="1" customFormat="1" x14ac:dyDescent="0.35"/>
    <row r="14" spans="1:1" s="1" customFormat="1" x14ac:dyDescent="0.35">
      <c r="A14" s="14" t="s">
        <v>90</v>
      </c>
    </row>
    <row r="15" spans="1:1" s="1" customFormat="1" x14ac:dyDescent="0.35">
      <c r="A15" s="8" t="s">
        <v>128</v>
      </c>
    </row>
    <row r="16" spans="1:1" s="1" customFormat="1" x14ac:dyDescent="0.35">
      <c r="A16" s="8" t="s">
        <v>26</v>
      </c>
    </row>
    <row r="17" spans="1:1" s="1" customFormat="1" x14ac:dyDescent="0.35">
      <c r="A17" s="8" t="s">
        <v>171</v>
      </c>
    </row>
    <row r="18" spans="1:1" s="1" customFormat="1" x14ac:dyDescent="0.35">
      <c r="A18" s="1" t="s">
        <v>18</v>
      </c>
    </row>
    <row r="19" spans="1:1" s="1" customFormat="1" x14ac:dyDescent="0.35">
      <c r="A19" s="1" t="s">
        <v>27</v>
      </c>
    </row>
    <row r="20" spans="1:1" s="1" customFormat="1" x14ac:dyDescent="0.35"/>
    <row r="21" spans="1:1" s="1" customFormat="1" ht="20.5" x14ac:dyDescent="0.35">
      <c r="A21" s="9" t="s">
        <v>28</v>
      </c>
    </row>
    <row r="22" spans="1:1" s="1" customFormat="1" x14ac:dyDescent="0.35">
      <c r="A22" s="5"/>
    </row>
    <row r="23" spans="1:1" s="1" customFormat="1" x14ac:dyDescent="0.35">
      <c r="A23" s="10" t="s">
        <v>29</v>
      </c>
    </row>
    <row r="24" spans="1:1" s="1" customFormat="1" x14ac:dyDescent="0.35">
      <c r="A24" s="5"/>
    </row>
    <row r="25" spans="1:1" s="1" customFormat="1" x14ac:dyDescent="0.35">
      <c r="A25" s="11" t="s">
        <v>30</v>
      </c>
    </row>
    <row r="26" spans="1:1" s="1" customFormat="1" x14ac:dyDescent="0.35">
      <c r="A26" s="8" t="s">
        <v>31</v>
      </c>
    </row>
    <row r="27" spans="1:1" s="1" customFormat="1" x14ac:dyDescent="0.35">
      <c r="A27" s="8" t="s">
        <v>32</v>
      </c>
    </row>
    <row r="28" spans="1:1" s="1" customFormat="1" x14ac:dyDescent="0.35">
      <c r="A28" s="5"/>
    </row>
    <row r="29" spans="1:1" s="1" customFormat="1" x14ac:dyDescent="0.35">
      <c r="A29" s="12" t="s">
        <v>33</v>
      </c>
    </row>
    <row r="30" spans="1:1" s="1" customFormat="1" ht="43.5" x14ac:dyDescent="0.35">
      <c r="A30" s="3" t="s">
        <v>34</v>
      </c>
    </row>
    <row r="31" spans="1:1" s="1" customFormat="1" x14ac:dyDescent="0.35">
      <c r="A31" s="5"/>
    </row>
    <row r="32" spans="1:1" s="1" customFormat="1" x14ac:dyDescent="0.35">
      <c r="A32" s="11" t="s">
        <v>35</v>
      </c>
    </row>
    <row r="33" spans="1:1" s="1" customFormat="1" ht="29" x14ac:dyDescent="0.35">
      <c r="A33" s="2" t="s">
        <v>36</v>
      </c>
    </row>
    <row r="34" spans="1:1" s="1" customFormat="1" x14ac:dyDescent="0.35">
      <c r="A34" s="11"/>
    </row>
    <row r="35" spans="1:1" s="1" customFormat="1" x14ac:dyDescent="0.35">
      <c r="A35" s="6" t="s">
        <v>37</v>
      </c>
    </row>
    <row r="36" spans="1:1" s="1" customFormat="1" x14ac:dyDescent="0.35">
      <c r="A36" s="6"/>
    </row>
    <row r="37" spans="1:1" s="1" customFormat="1" x14ac:dyDescent="0.35">
      <c r="A37" s="8" t="s">
        <v>38</v>
      </c>
    </row>
    <row r="38" spans="1:1" s="1" customFormat="1" x14ac:dyDescent="0.35">
      <c r="A38" s="6"/>
    </row>
    <row r="39" spans="1:1" s="1" customFormat="1" x14ac:dyDescent="0.35">
      <c r="A39" s="11" t="s">
        <v>39</v>
      </c>
    </row>
    <row r="40" spans="1:1" s="1" customFormat="1" x14ac:dyDescent="0.35">
      <c r="A40" s="6" t="s">
        <v>40</v>
      </c>
    </row>
    <row r="41" spans="1:1" s="1" customFormat="1" x14ac:dyDescent="0.35">
      <c r="A41" s="6" t="s">
        <v>41</v>
      </c>
    </row>
    <row r="42" spans="1:1" s="1" customFormat="1" x14ac:dyDescent="0.35">
      <c r="A42" s="5"/>
    </row>
    <row r="43" spans="1:1" s="1" customFormat="1" x14ac:dyDescent="0.35"/>
  </sheetData>
  <hyperlinks>
    <hyperlink ref="A6" r:id="rId1" xr:uid="{AA13E54E-77E3-4B46-9039-6E616F709B53}"/>
    <hyperlink ref="A23" r:id="rId2" tooltip="JCQ website" display="http://www.jcq.org.uk/exams-office/ice---instructions-for-conducting-examinations" xr:uid="{AA806690-8669-40DE-B34D-DF5DC552B369}"/>
    <hyperlink ref="A35" r:id="rId3" display="http://www.edexcel.com/maths" xr:uid="{3CC0492E-AFFF-4CBF-AC20-B288784EA63F}"/>
    <hyperlink ref="A40" r:id="rId4" display="http://www.edexcel.com/maths" xr:uid="{DE3AE6C9-DFE0-4474-BBE3-249A318D717B}"/>
    <hyperlink ref="A41" r:id="rId5" tooltip="JCQ website" display="http://www.jcq.org.uk/exams-office/ice---instructions-for-conducting-examinations" xr:uid="{8E7183D2-EE38-4E58-B22E-5345AEB17149}"/>
  </hyperlinks>
  <pageMargins left="0.7" right="0.7" top="0.75" bottom="0.75" header="0.3" footer="0.3"/>
  <pageSetup paperSize="9" orientation="portrait" horizontalDpi="1200" verticalDpi="120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3751B-4AD2-4D3F-8592-1837C07CCF17}">
  <sheetPr>
    <tabColor theme="8" tint="-0.499984740745262"/>
  </sheetPr>
  <dimension ref="A1:G58"/>
  <sheetViews>
    <sheetView zoomScaleNormal="100" workbookViewId="0">
      <pane ySplit="1" topLeftCell="A2" activePane="bottomLeft" state="frozen"/>
      <selection pane="bottomLeft"/>
    </sheetView>
  </sheetViews>
  <sheetFormatPr defaultColWidth="8.7265625" defaultRowHeight="13" x14ac:dyDescent="0.35"/>
  <cols>
    <col min="1" max="1" width="9.81640625" style="44" customWidth="1"/>
    <col min="2" max="2" width="16.81640625" style="45" customWidth="1"/>
    <col min="3" max="3" width="10.08984375" style="45" bestFit="1" customWidth="1"/>
    <col min="4" max="4" width="17.1796875" style="45" bestFit="1" customWidth="1"/>
    <col min="5" max="5" width="40.08984375" style="45" customWidth="1"/>
    <col min="6" max="6" width="39.54296875" style="45" customWidth="1"/>
    <col min="7" max="7" width="57" style="45" customWidth="1"/>
    <col min="8" max="16384" width="8.7265625" style="45"/>
  </cols>
  <sheetData>
    <row r="1" spans="1:7" s="13" customFormat="1" ht="26" x14ac:dyDescent="0.35">
      <c r="A1" s="15" t="s">
        <v>42</v>
      </c>
      <c r="B1" s="16" t="s">
        <v>43</v>
      </c>
      <c r="C1" s="16" t="s">
        <v>44</v>
      </c>
      <c r="D1" s="16" t="s">
        <v>0</v>
      </c>
      <c r="E1" s="16" t="s">
        <v>91</v>
      </c>
      <c r="F1" s="17" t="s">
        <v>1</v>
      </c>
      <c r="G1" s="17" t="s">
        <v>2</v>
      </c>
    </row>
    <row r="2" spans="1:7" s="41" customFormat="1" ht="26" x14ac:dyDescent="0.35">
      <c r="A2" s="24">
        <v>45593</v>
      </c>
      <c r="B2" s="25" t="s">
        <v>171</v>
      </c>
      <c r="C2" s="25" t="s">
        <v>176</v>
      </c>
      <c r="D2" s="25" t="s">
        <v>177</v>
      </c>
      <c r="E2" s="25" t="s">
        <v>178</v>
      </c>
      <c r="F2" s="26" t="s">
        <v>278</v>
      </c>
      <c r="G2" s="27" t="s">
        <v>279</v>
      </c>
    </row>
    <row r="3" spans="1:7" s="41" customFormat="1" x14ac:dyDescent="0.35">
      <c r="A3" s="24">
        <v>45593</v>
      </c>
      <c r="B3" s="25" t="s">
        <v>171</v>
      </c>
      <c r="C3" s="25" t="s">
        <v>181</v>
      </c>
      <c r="D3" s="25" t="s">
        <v>182</v>
      </c>
      <c r="E3" s="25" t="s">
        <v>183</v>
      </c>
      <c r="F3" s="26" t="s">
        <v>4</v>
      </c>
      <c r="G3" s="27" t="s">
        <v>277</v>
      </c>
    </row>
    <row r="4" spans="1:7" s="42" customFormat="1" ht="26" x14ac:dyDescent="0.35">
      <c r="A4" s="24">
        <v>45594</v>
      </c>
      <c r="B4" s="25" t="s">
        <v>171</v>
      </c>
      <c r="C4" s="25" t="s">
        <v>211</v>
      </c>
      <c r="D4" s="25" t="s">
        <v>212</v>
      </c>
      <c r="E4" s="25" t="s">
        <v>213</v>
      </c>
      <c r="F4" s="26" t="s">
        <v>282</v>
      </c>
      <c r="G4" s="27" t="s">
        <v>283</v>
      </c>
    </row>
    <row r="5" spans="1:7" s="42" customFormat="1" ht="26" x14ac:dyDescent="0.35">
      <c r="A5" s="24">
        <v>45594</v>
      </c>
      <c r="B5" s="25" t="s">
        <v>171</v>
      </c>
      <c r="C5" s="25" t="s">
        <v>233</v>
      </c>
      <c r="D5" s="25" t="s">
        <v>234</v>
      </c>
      <c r="E5" s="25" t="s">
        <v>223</v>
      </c>
      <c r="F5" s="26" t="s">
        <v>4</v>
      </c>
      <c r="G5" s="27" t="s">
        <v>288</v>
      </c>
    </row>
    <row r="6" spans="1:7" s="42" customFormat="1" ht="26" x14ac:dyDescent="0.35">
      <c r="A6" s="24">
        <v>45595</v>
      </c>
      <c r="B6" s="25" t="s">
        <v>171</v>
      </c>
      <c r="C6" s="25" t="s">
        <v>172</v>
      </c>
      <c r="D6" s="25" t="s">
        <v>3</v>
      </c>
      <c r="E6" s="25" t="s">
        <v>173</v>
      </c>
      <c r="F6" s="26" t="s">
        <v>4</v>
      </c>
      <c r="G6" s="27" t="s">
        <v>277</v>
      </c>
    </row>
    <row r="7" spans="1:7" s="42" customFormat="1" x14ac:dyDescent="0.35">
      <c r="A7" s="24">
        <v>45595</v>
      </c>
      <c r="B7" s="25" t="s">
        <v>171</v>
      </c>
      <c r="C7" s="25" t="s">
        <v>247</v>
      </c>
      <c r="D7" s="25" t="s">
        <v>248</v>
      </c>
      <c r="E7" s="25" t="s">
        <v>249</v>
      </c>
      <c r="F7" s="26" t="s">
        <v>4</v>
      </c>
      <c r="G7" s="27" t="s">
        <v>148</v>
      </c>
    </row>
    <row r="8" spans="1:7" s="42" customFormat="1" ht="26" x14ac:dyDescent="0.35">
      <c r="A8" s="24">
        <v>45596</v>
      </c>
      <c r="B8" s="25" t="s">
        <v>171</v>
      </c>
      <c r="C8" s="25" t="s">
        <v>202</v>
      </c>
      <c r="D8" s="25" t="s">
        <v>203</v>
      </c>
      <c r="E8" s="25" t="s">
        <v>204</v>
      </c>
      <c r="F8" s="26" t="s">
        <v>4</v>
      </c>
      <c r="G8" s="27" t="s">
        <v>277</v>
      </c>
    </row>
    <row r="9" spans="1:7" s="42" customFormat="1" ht="26" x14ac:dyDescent="0.35">
      <c r="A9" s="24">
        <v>45596</v>
      </c>
      <c r="B9" s="25" t="s">
        <v>171</v>
      </c>
      <c r="C9" s="25" t="s">
        <v>207</v>
      </c>
      <c r="D9" s="25" t="s">
        <v>8</v>
      </c>
      <c r="E9" s="25" t="s">
        <v>208</v>
      </c>
      <c r="F9" s="26" t="s">
        <v>4</v>
      </c>
      <c r="G9" s="27" t="s">
        <v>277</v>
      </c>
    </row>
    <row r="10" spans="1:7" s="42" customFormat="1" x14ac:dyDescent="0.35">
      <c r="A10" s="24">
        <v>45600</v>
      </c>
      <c r="B10" s="25" t="s">
        <v>171</v>
      </c>
      <c r="C10" s="25" t="s">
        <v>184</v>
      </c>
      <c r="D10" s="25" t="s">
        <v>5</v>
      </c>
      <c r="E10" s="25" t="s">
        <v>185</v>
      </c>
      <c r="F10" s="26" t="s">
        <v>4</v>
      </c>
      <c r="G10" s="27" t="s">
        <v>148</v>
      </c>
    </row>
    <row r="11" spans="1:7" s="42" customFormat="1" ht="39" x14ac:dyDescent="0.35">
      <c r="A11" s="24">
        <v>45600</v>
      </c>
      <c r="B11" s="28" t="s">
        <v>171</v>
      </c>
      <c r="C11" s="28" t="s">
        <v>224</v>
      </c>
      <c r="D11" s="28" t="s">
        <v>225</v>
      </c>
      <c r="E11" s="28" t="s">
        <v>226</v>
      </c>
      <c r="F11" s="29" t="s">
        <v>285</v>
      </c>
      <c r="G11" s="30" t="s">
        <v>298</v>
      </c>
    </row>
    <row r="12" spans="1:7" s="43" customFormat="1" ht="26" x14ac:dyDescent="0.35">
      <c r="A12" s="24">
        <v>45600</v>
      </c>
      <c r="B12" s="25" t="s">
        <v>171</v>
      </c>
      <c r="C12" s="25" t="s">
        <v>273</v>
      </c>
      <c r="D12" s="25" t="s">
        <v>274</v>
      </c>
      <c r="E12" s="25" t="s">
        <v>185</v>
      </c>
      <c r="F12" s="26" t="s">
        <v>4</v>
      </c>
      <c r="G12" s="27" t="s">
        <v>148</v>
      </c>
    </row>
    <row r="13" spans="1:7" s="43" customFormat="1" ht="26" x14ac:dyDescent="0.35">
      <c r="A13" s="24">
        <v>45601</v>
      </c>
      <c r="B13" s="26" t="s">
        <v>128</v>
      </c>
      <c r="C13" s="26" t="s">
        <v>129</v>
      </c>
      <c r="D13" s="26" t="s">
        <v>15</v>
      </c>
      <c r="E13" s="26" t="s">
        <v>153</v>
      </c>
      <c r="F13" s="26" t="s">
        <v>130</v>
      </c>
      <c r="G13" s="27" t="s">
        <v>167</v>
      </c>
    </row>
    <row r="14" spans="1:7" s="43" customFormat="1" x14ac:dyDescent="0.35">
      <c r="A14" s="24">
        <v>45601</v>
      </c>
      <c r="B14" s="26" t="s">
        <v>128</v>
      </c>
      <c r="C14" s="26" t="s">
        <v>154</v>
      </c>
      <c r="D14" s="26" t="s">
        <v>155</v>
      </c>
      <c r="E14" s="26" t="s">
        <v>156</v>
      </c>
      <c r="F14" s="26" t="s">
        <v>4</v>
      </c>
      <c r="G14" s="27" t="s">
        <v>157</v>
      </c>
    </row>
    <row r="15" spans="1:7" s="43" customFormat="1" x14ac:dyDescent="0.35">
      <c r="A15" s="24">
        <v>45601</v>
      </c>
      <c r="B15" s="25" t="s">
        <v>171</v>
      </c>
      <c r="C15" s="25" t="s">
        <v>205</v>
      </c>
      <c r="D15" s="25" t="s">
        <v>203</v>
      </c>
      <c r="E15" s="25" t="s">
        <v>206</v>
      </c>
      <c r="F15" s="26" t="s">
        <v>4</v>
      </c>
      <c r="G15" s="27" t="s">
        <v>277</v>
      </c>
    </row>
    <row r="16" spans="1:7" s="43" customFormat="1" ht="26" x14ac:dyDescent="0.35">
      <c r="A16" s="24">
        <v>45601</v>
      </c>
      <c r="B16" s="25" t="s">
        <v>171</v>
      </c>
      <c r="C16" s="25" t="s">
        <v>216</v>
      </c>
      <c r="D16" s="25" t="s">
        <v>217</v>
      </c>
      <c r="E16" s="25" t="s">
        <v>218</v>
      </c>
      <c r="F16" s="26" t="s">
        <v>284</v>
      </c>
      <c r="G16" s="27" t="s">
        <v>157</v>
      </c>
    </row>
    <row r="17" spans="1:7" s="43" customFormat="1" ht="26" x14ac:dyDescent="0.35">
      <c r="A17" s="24">
        <v>45601</v>
      </c>
      <c r="B17" s="25" t="s">
        <v>171</v>
      </c>
      <c r="C17" s="25" t="s">
        <v>221</v>
      </c>
      <c r="D17" s="25" t="s">
        <v>222</v>
      </c>
      <c r="E17" s="25" t="s">
        <v>223</v>
      </c>
      <c r="F17" s="26" t="s">
        <v>284</v>
      </c>
      <c r="G17" s="27" t="s">
        <v>157</v>
      </c>
    </row>
    <row r="18" spans="1:7" s="43" customFormat="1" ht="39" x14ac:dyDescent="0.35">
      <c r="A18" s="24">
        <v>45602</v>
      </c>
      <c r="B18" s="26" t="s">
        <v>128</v>
      </c>
      <c r="C18" s="26" t="s">
        <v>132</v>
      </c>
      <c r="D18" s="26" t="s">
        <v>16</v>
      </c>
      <c r="E18" s="26" t="s">
        <v>158</v>
      </c>
      <c r="F18" s="26" t="s">
        <v>4</v>
      </c>
      <c r="G18" s="27" t="s">
        <v>332</v>
      </c>
    </row>
    <row r="19" spans="1:7" s="43" customFormat="1" ht="39" x14ac:dyDescent="0.35">
      <c r="A19" s="24">
        <v>45602</v>
      </c>
      <c r="B19" s="26" t="s">
        <v>128</v>
      </c>
      <c r="C19" s="26" t="s">
        <v>133</v>
      </c>
      <c r="D19" s="26" t="s">
        <v>16</v>
      </c>
      <c r="E19" s="26" t="s">
        <v>159</v>
      </c>
      <c r="F19" s="26" t="s">
        <v>4</v>
      </c>
      <c r="G19" s="27" t="s">
        <v>332</v>
      </c>
    </row>
    <row r="20" spans="1:7" s="43" customFormat="1" x14ac:dyDescent="0.35">
      <c r="A20" s="24">
        <v>45602</v>
      </c>
      <c r="B20" s="25" t="s">
        <v>171</v>
      </c>
      <c r="C20" s="25" t="s">
        <v>179</v>
      </c>
      <c r="D20" s="25" t="s">
        <v>177</v>
      </c>
      <c r="E20" s="25" t="s">
        <v>180</v>
      </c>
      <c r="F20" s="26" t="s">
        <v>4</v>
      </c>
      <c r="G20" s="27" t="s">
        <v>277</v>
      </c>
    </row>
    <row r="21" spans="1:7" s="43" customFormat="1" ht="39" x14ac:dyDescent="0.35">
      <c r="A21" s="24">
        <v>45602</v>
      </c>
      <c r="B21" s="25" t="s">
        <v>171</v>
      </c>
      <c r="C21" s="25" t="s">
        <v>257</v>
      </c>
      <c r="D21" s="25" t="s">
        <v>258</v>
      </c>
      <c r="E21" s="25" t="s">
        <v>259</v>
      </c>
      <c r="F21" s="26" t="s">
        <v>4</v>
      </c>
      <c r="G21" s="27" t="s">
        <v>293</v>
      </c>
    </row>
    <row r="22" spans="1:7" s="43" customFormat="1" ht="39" x14ac:dyDescent="0.35">
      <c r="A22" s="24">
        <v>45602</v>
      </c>
      <c r="B22" s="25" t="s">
        <v>171</v>
      </c>
      <c r="C22" s="25" t="s">
        <v>260</v>
      </c>
      <c r="D22" s="25" t="s">
        <v>258</v>
      </c>
      <c r="E22" s="25" t="s">
        <v>261</v>
      </c>
      <c r="F22" s="26" t="s">
        <v>4</v>
      </c>
      <c r="G22" s="27" t="s">
        <v>293</v>
      </c>
    </row>
    <row r="23" spans="1:7" s="43" customFormat="1" ht="26" x14ac:dyDescent="0.35">
      <c r="A23" s="24">
        <v>45603</v>
      </c>
      <c r="B23" s="26" t="s">
        <v>128</v>
      </c>
      <c r="C23" s="26" t="s">
        <v>131</v>
      </c>
      <c r="D23" s="26" t="s">
        <v>15</v>
      </c>
      <c r="E23" s="26" t="s">
        <v>162</v>
      </c>
      <c r="F23" s="26" t="s">
        <v>130</v>
      </c>
      <c r="G23" s="27" t="s">
        <v>157</v>
      </c>
    </row>
    <row r="24" spans="1:7" s="43" customFormat="1" ht="26" x14ac:dyDescent="0.35">
      <c r="A24" s="24">
        <v>45603</v>
      </c>
      <c r="B24" s="26" t="s">
        <v>128</v>
      </c>
      <c r="C24" s="26" t="s">
        <v>163</v>
      </c>
      <c r="D24" s="26" t="s">
        <v>155</v>
      </c>
      <c r="E24" s="26" t="s">
        <v>164</v>
      </c>
      <c r="F24" s="26" t="s">
        <v>4</v>
      </c>
      <c r="G24" s="27" t="s">
        <v>157</v>
      </c>
    </row>
    <row r="25" spans="1:7" s="43" customFormat="1" ht="26" x14ac:dyDescent="0.35">
      <c r="A25" s="24">
        <v>45603</v>
      </c>
      <c r="B25" s="25" t="s">
        <v>171</v>
      </c>
      <c r="C25" s="25" t="s">
        <v>219</v>
      </c>
      <c r="D25" s="25" t="s">
        <v>217</v>
      </c>
      <c r="E25" s="25" t="s">
        <v>220</v>
      </c>
      <c r="F25" s="26" t="s">
        <v>284</v>
      </c>
      <c r="G25" s="27" t="s">
        <v>157</v>
      </c>
    </row>
    <row r="26" spans="1:7" s="43" customFormat="1" ht="39" x14ac:dyDescent="0.35">
      <c r="A26" s="24">
        <v>45603</v>
      </c>
      <c r="B26" s="25" t="s">
        <v>171</v>
      </c>
      <c r="C26" s="25" t="s">
        <v>252</v>
      </c>
      <c r="D26" s="25" t="s">
        <v>253</v>
      </c>
      <c r="E26" s="25" t="s">
        <v>254</v>
      </c>
      <c r="F26" s="26" t="s">
        <v>4</v>
      </c>
      <c r="G26" s="27" t="s">
        <v>277</v>
      </c>
    </row>
    <row r="27" spans="1:7" s="43" customFormat="1" ht="39" x14ac:dyDescent="0.35">
      <c r="A27" s="24">
        <v>45604</v>
      </c>
      <c r="B27" s="26" t="s">
        <v>128</v>
      </c>
      <c r="C27" s="26" t="s">
        <v>134</v>
      </c>
      <c r="D27" s="26" t="s">
        <v>16</v>
      </c>
      <c r="E27" s="26" t="s">
        <v>160</v>
      </c>
      <c r="F27" s="26" t="s">
        <v>4</v>
      </c>
      <c r="G27" s="27" t="s">
        <v>333</v>
      </c>
    </row>
    <row r="28" spans="1:7" s="43" customFormat="1" ht="39" x14ac:dyDescent="0.35">
      <c r="A28" s="24">
        <v>45604</v>
      </c>
      <c r="B28" s="26" t="s">
        <v>128</v>
      </c>
      <c r="C28" s="26" t="s">
        <v>135</v>
      </c>
      <c r="D28" s="26" t="s">
        <v>16</v>
      </c>
      <c r="E28" s="26" t="s">
        <v>161</v>
      </c>
      <c r="F28" s="26" t="s">
        <v>4</v>
      </c>
      <c r="G28" s="27" t="s">
        <v>333</v>
      </c>
    </row>
    <row r="29" spans="1:7" s="43" customFormat="1" x14ac:dyDescent="0.35">
      <c r="A29" s="24">
        <v>45604</v>
      </c>
      <c r="B29" s="25" t="s">
        <v>171</v>
      </c>
      <c r="C29" s="25" t="s">
        <v>250</v>
      </c>
      <c r="D29" s="25" t="s">
        <v>248</v>
      </c>
      <c r="E29" s="25" t="s">
        <v>251</v>
      </c>
      <c r="F29" s="26" t="s">
        <v>4</v>
      </c>
      <c r="G29" s="27" t="s">
        <v>148</v>
      </c>
    </row>
    <row r="30" spans="1:7" s="43" customFormat="1" ht="39" x14ac:dyDescent="0.35">
      <c r="A30" s="24">
        <v>45604</v>
      </c>
      <c r="B30" s="25" t="s">
        <v>171</v>
      </c>
      <c r="C30" s="25" t="s">
        <v>262</v>
      </c>
      <c r="D30" s="25" t="s">
        <v>258</v>
      </c>
      <c r="E30" s="25" t="s">
        <v>263</v>
      </c>
      <c r="F30" s="26" t="s">
        <v>4</v>
      </c>
      <c r="G30" s="27" t="s">
        <v>293</v>
      </c>
    </row>
    <row r="31" spans="1:7" s="43" customFormat="1" ht="39" x14ac:dyDescent="0.35">
      <c r="A31" s="24">
        <v>45604</v>
      </c>
      <c r="B31" s="25" t="s">
        <v>171</v>
      </c>
      <c r="C31" s="25" t="s">
        <v>264</v>
      </c>
      <c r="D31" s="25" t="s">
        <v>258</v>
      </c>
      <c r="E31" s="25" t="s">
        <v>265</v>
      </c>
      <c r="F31" s="26" t="s">
        <v>4</v>
      </c>
      <c r="G31" s="27" t="s">
        <v>293</v>
      </c>
    </row>
    <row r="32" spans="1:7" s="43" customFormat="1" ht="39" x14ac:dyDescent="0.35">
      <c r="A32" s="24">
        <v>45607</v>
      </c>
      <c r="B32" s="26" t="s">
        <v>128</v>
      </c>
      <c r="C32" s="26" t="s">
        <v>136</v>
      </c>
      <c r="D32" s="26" t="s">
        <v>16</v>
      </c>
      <c r="E32" s="26" t="s">
        <v>165</v>
      </c>
      <c r="F32" s="26" t="s">
        <v>4</v>
      </c>
      <c r="G32" s="27" t="s">
        <v>333</v>
      </c>
    </row>
    <row r="33" spans="1:7" s="43" customFormat="1" ht="39" x14ac:dyDescent="0.35">
      <c r="A33" s="24">
        <v>45607</v>
      </c>
      <c r="B33" s="26" t="s">
        <v>128</v>
      </c>
      <c r="C33" s="26" t="s">
        <v>137</v>
      </c>
      <c r="D33" s="26" t="s">
        <v>16</v>
      </c>
      <c r="E33" s="26" t="s">
        <v>166</v>
      </c>
      <c r="F33" s="26" t="s">
        <v>4</v>
      </c>
      <c r="G33" s="27" t="s">
        <v>333</v>
      </c>
    </row>
    <row r="34" spans="1:7" s="43" customFormat="1" x14ac:dyDescent="0.35">
      <c r="A34" s="24">
        <v>45607</v>
      </c>
      <c r="B34" s="25" t="s">
        <v>171</v>
      </c>
      <c r="C34" s="25" t="s">
        <v>188</v>
      </c>
      <c r="D34" s="25" t="s">
        <v>189</v>
      </c>
      <c r="E34" s="25" t="s">
        <v>190</v>
      </c>
      <c r="F34" s="26" t="s">
        <v>4</v>
      </c>
      <c r="G34" s="27" t="s">
        <v>277</v>
      </c>
    </row>
    <row r="35" spans="1:7" s="43" customFormat="1" ht="39" x14ac:dyDescent="0.35">
      <c r="A35" s="24">
        <v>45607</v>
      </c>
      <c r="B35" s="25" t="s">
        <v>171</v>
      </c>
      <c r="C35" s="25" t="s">
        <v>255</v>
      </c>
      <c r="D35" s="25" t="s">
        <v>253</v>
      </c>
      <c r="E35" s="25" t="s">
        <v>256</v>
      </c>
      <c r="F35" s="26" t="s">
        <v>336</v>
      </c>
      <c r="G35" s="27" t="s">
        <v>334</v>
      </c>
    </row>
    <row r="36" spans="1:7" s="43" customFormat="1" ht="39" x14ac:dyDescent="0.35">
      <c r="A36" s="24">
        <v>45607</v>
      </c>
      <c r="B36" s="25" t="s">
        <v>171</v>
      </c>
      <c r="C36" s="25" t="s">
        <v>266</v>
      </c>
      <c r="D36" s="25" t="s">
        <v>267</v>
      </c>
      <c r="E36" s="25" t="s">
        <v>223</v>
      </c>
      <c r="F36" s="26" t="s">
        <v>4</v>
      </c>
      <c r="G36" s="27" t="s">
        <v>293</v>
      </c>
    </row>
    <row r="37" spans="1:7" s="43" customFormat="1" x14ac:dyDescent="0.35">
      <c r="A37" s="24">
        <v>45608</v>
      </c>
      <c r="B37" s="25" t="s">
        <v>171</v>
      </c>
      <c r="C37" s="25" t="s">
        <v>193</v>
      </c>
      <c r="D37" s="25" t="s">
        <v>7</v>
      </c>
      <c r="E37" s="25" t="s">
        <v>194</v>
      </c>
      <c r="F37" s="26" t="s">
        <v>4</v>
      </c>
      <c r="G37" s="27" t="s">
        <v>148</v>
      </c>
    </row>
    <row r="38" spans="1:7" s="43" customFormat="1" ht="26" x14ac:dyDescent="0.35">
      <c r="A38" s="24">
        <v>45608</v>
      </c>
      <c r="B38" s="25" t="s">
        <v>171</v>
      </c>
      <c r="C38" s="25" t="s">
        <v>237</v>
      </c>
      <c r="D38" s="25" t="s">
        <v>238</v>
      </c>
      <c r="E38" s="25" t="s">
        <v>239</v>
      </c>
      <c r="F38" s="26" t="s">
        <v>289</v>
      </c>
      <c r="G38" s="27" t="s">
        <v>290</v>
      </c>
    </row>
    <row r="39" spans="1:7" s="43" customFormat="1" ht="26" x14ac:dyDescent="0.35">
      <c r="A39" s="24">
        <v>45608</v>
      </c>
      <c r="B39" s="25" t="s">
        <v>171</v>
      </c>
      <c r="C39" s="25" t="s">
        <v>275</v>
      </c>
      <c r="D39" s="25" t="s">
        <v>274</v>
      </c>
      <c r="E39" s="25" t="s">
        <v>194</v>
      </c>
      <c r="F39" s="26" t="s">
        <v>4</v>
      </c>
      <c r="G39" s="27" t="s">
        <v>148</v>
      </c>
    </row>
    <row r="40" spans="1:7" s="43" customFormat="1" ht="26" x14ac:dyDescent="0.35">
      <c r="A40" s="24">
        <v>45609</v>
      </c>
      <c r="B40" s="25" t="s">
        <v>171</v>
      </c>
      <c r="C40" s="25" t="s">
        <v>197</v>
      </c>
      <c r="D40" s="25" t="s">
        <v>198</v>
      </c>
      <c r="E40" s="25" t="s">
        <v>199</v>
      </c>
      <c r="F40" s="26" t="s">
        <v>281</v>
      </c>
      <c r="G40" s="27" t="s">
        <v>277</v>
      </c>
    </row>
    <row r="41" spans="1:7" s="43" customFormat="1" x14ac:dyDescent="0.35">
      <c r="A41" s="24">
        <v>45609</v>
      </c>
      <c r="B41" s="25" t="s">
        <v>171</v>
      </c>
      <c r="C41" s="25" t="s">
        <v>200</v>
      </c>
      <c r="D41" s="25" t="s">
        <v>198</v>
      </c>
      <c r="E41" s="25" t="s">
        <v>201</v>
      </c>
      <c r="F41" s="26" t="s">
        <v>4</v>
      </c>
      <c r="G41" s="27" t="s">
        <v>277</v>
      </c>
    </row>
    <row r="42" spans="1:7" s="43" customFormat="1" ht="26" x14ac:dyDescent="0.35">
      <c r="A42" s="24">
        <v>45609</v>
      </c>
      <c r="B42" s="25" t="s">
        <v>171</v>
      </c>
      <c r="C42" s="25" t="s">
        <v>209</v>
      </c>
      <c r="D42" s="25" t="s">
        <v>8</v>
      </c>
      <c r="E42" s="25" t="s">
        <v>210</v>
      </c>
      <c r="F42" s="26" t="s">
        <v>4</v>
      </c>
      <c r="G42" s="27" t="s">
        <v>277</v>
      </c>
    </row>
    <row r="43" spans="1:7" s="43" customFormat="1" ht="26" x14ac:dyDescent="0.35">
      <c r="A43" s="24">
        <v>45610</v>
      </c>
      <c r="B43" s="25" t="s">
        <v>171</v>
      </c>
      <c r="C43" s="25" t="s">
        <v>242</v>
      </c>
      <c r="D43" s="25" t="s">
        <v>243</v>
      </c>
      <c r="E43" s="25" t="s">
        <v>244</v>
      </c>
      <c r="F43" s="26" t="s">
        <v>9</v>
      </c>
      <c r="G43" s="27" t="s">
        <v>291</v>
      </c>
    </row>
    <row r="44" spans="1:7" s="43" customFormat="1" ht="26" x14ac:dyDescent="0.35">
      <c r="A44" s="24">
        <v>45610</v>
      </c>
      <c r="B44" s="25" t="s">
        <v>171</v>
      </c>
      <c r="C44" s="25" t="s">
        <v>269</v>
      </c>
      <c r="D44" s="25" t="s">
        <v>10</v>
      </c>
      <c r="E44" s="25" t="s">
        <v>270</v>
      </c>
      <c r="F44" s="26" t="s">
        <v>4</v>
      </c>
      <c r="G44" s="27" t="s">
        <v>335</v>
      </c>
    </row>
    <row r="45" spans="1:7" s="43" customFormat="1" ht="26" x14ac:dyDescent="0.35">
      <c r="A45" s="24">
        <v>45610</v>
      </c>
      <c r="B45" s="25" t="s">
        <v>171</v>
      </c>
      <c r="C45" s="25" t="s">
        <v>276</v>
      </c>
      <c r="D45" s="25" t="s">
        <v>274</v>
      </c>
      <c r="E45" s="25" t="s">
        <v>270</v>
      </c>
      <c r="F45" s="26" t="s">
        <v>4</v>
      </c>
      <c r="G45" s="27" t="s">
        <v>335</v>
      </c>
    </row>
    <row r="46" spans="1:7" s="43" customFormat="1" x14ac:dyDescent="0.35">
      <c r="A46" s="24">
        <v>45611</v>
      </c>
      <c r="B46" s="25" t="s">
        <v>171</v>
      </c>
      <c r="C46" s="25" t="s">
        <v>186</v>
      </c>
      <c r="D46" s="25" t="s">
        <v>5</v>
      </c>
      <c r="E46" s="25" t="s">
        <v>187</v>
      </c>
      <c r="F46" s="26" t="s">
        <v>4</v>
      </c>
      <c r="G46" s="27" t="s">
        <v>148</v>
      </c>
    </row>
    <row r="47" spans="1:7" s="43" customFormat="1" ht="26" x14ac:dyDescent="0.35">
      <c r="A47" s="24">
        <v>45611</v>
      </c>
      <c r="B47" s="25" t="s">
        <v>171</v>
      </c>
      <c r="C47" s="25" t="s">
        <v>235</v>
      </c>
      <c r="D47" s="25" t="s">
        <v>234</v>
      </c>
      <c r="E47" s="25" t="s">
        <v>236</v>
      </c>
      <c r="F47" s="26" t="s">
        <v>4</v>
      </c>
      <c r="G47" s="27" t="s">
        <v>288</v>
      </c>
    </row>
    <row r="48" spans="1:7" s="43" customFormat="1" x14ac:dyDescent="0.35">
      <c r="A48" s="24">
        <v>45614</v>
      </c>
      <c r="B48" s="25" t="s">
        <v>171</v>
      </c>
      <c r="C48" s="25" t="s">
        <v>174</v>
      </c>
      <c r="D48" s="25" t="s">
        <v>3</v>
      </c>
      <c r="E48" s="25" t="s">
        <v>175</v>
      </c>
      <c r="F48" s="26" t="s">
        <v>4</v>
      </c>
      <c r="G48" s="27" t="s">
        <v>277</v>
      </c>
    </row>
    <row r="49" spans="1:7" s="43" customFormat="1" x14ac:dyDescent="0.35">
      <c r="A49" s="24">
        <v>45614</v>
      </c>
      <c r="B49" s="25" t="s">
        <v>171</v>
      </c>
      <c r="C49" s="25" t="s">
        <v>195</v>
      </c>
      <c r="D49" s="25" t="s">
        <v>7</v>
      </c>
      <c r="E49" s="25" t="s">
        <v>196</v>
      </c>
      <c r="F49" s="26" t="s">
        <v>4</v>
      </c>
      <c r="G49" s="27" t="s">
        <v>280</v>
      </c>
    </row>
    <row r="50" spans="1:7" s="43" customFormat="1" x14ac:dyDescent="0.35">
      <c r="A50" s="24">
        <v>45615</v>
      </c>
      <c r="B50" s="25" t="s">
        <v>171</v>
      </c>
      <c r="C50" s="25" t="s">
        <v>191</v>
      </c>
      <c r="D50" s="25" t="s">
        <v>189</v>
      </c>
      <c r="E50" s="25" t="s">
        <v>192</v>
      </c>
      <c r="F50" s="26" t="s">
        <v>4</v>
      </c>
      <c r="G50" s="27" t="s">
        <v>169</v>
      </c>
    </row>
    <row r="51" spans="1:7" s="43" customFormat="1" ht="26" x14ac:dyDescent="0.35">
      <c r="A51" s="24">
        <v>45615</v>
      </c>
      <c r="B51" s="25" t="s">
        <v>171</v>
      </c>
      <c r="C51" s="25" t="s">
        <v>214</v>
      </c>
      <c r="D51" s="25" t="s">
        <v>212</v>
      </c>
      <c r="E51" s="25" t="s">
        <v>215</v>
      </c>
      <c r="F51" s="26" t="s">
        <v>281</v>
      </c>
      <c r="G51" s="27" t="s">
        <v>277</v>
      </c>
    </row>
    <row r="52" spans="1:7" s="43" customFormat="1" ht="26" x14ac:dyDescent="0.35">
      <c r="A52" s="24">
        <v>45616</v>
      </c>
      <c r="B52" s="26" t="s">
        <v>171</v>
      </c>
      <c r="C52" s="26" t="s">
        <v>229</v>
      </c>
      <c r="D52" s="26" t="s">
        <v>230</v>
      </c>
      <c r="E52" s="25" t="s">
        <v>231</v>
      </c>
      <c r="F52" s="26" t="s">
        <v>281</v>
      </c>
      <c r="G52" s="27" t="s">
        <v>277</v>
      </c>
    </row>
    <row r="53" spans="1:7" s="43" customFormat="1" x14ac:dyDescent="0.35">
      <c r="A53" s="24">
        <v>45616</v>
      </c>
      <c r="B53" s="26" t="s">
        <v>171</v>
      </c>
      <c r="C53" s="26" t="s">
        <v>232</v>
      </c>
      <c r="D53" s="26" t="s">
        <v>230</v>
      </c>
      <c r="E53" s="25" t="s">
        <v>201</v>
      </c>
      <c r="F53" s="26" t="s">
        <v>4</v>
      </c>
      <c r="G53" s="27" t="s">
        <v>277</v>
      </c>
    </row>
    <row r="54" spans="1:7" s="43" customFormat="1" x14ac:dyDescent="0.35">
      <c r="A54" s="24">
        <v>45616</v>
      </c>
      <c r="B54" s="25" t="s">
        <v>171</v>
      </c>
      <c r="C54" s="25" t="s">
        <v>271</v>
      </c>
      <c r="D54" s="25" t="s">
        <v>10</v>
      </c>
      <c r="E54" s="25" t="s">
        <v>272</v>
      </c>
      <c r="F54" s="26" t="s">
        <v>4</v>
      </c>
      <c r="G54" s="27" t="s">
        <v>294</v>
      </c>
    </row>
    <row r="55" spans="1:7" s="43" customFormat="1" ht="26" x14ac:dyDescent="0.35">
      <c r="A55" s="24">
        <v>45617</v>
      </c>
      <c r="B55" s="25" t="s">
        <v>171</v>
      </c>
      <c r="C55" s="25" t="s">
        <v>245</v>
      </c>
      <c r="D55" s="25" t="s">
        <v>243</v>
      </c>
      <c r="E55" s="25" t="s">
        <v>246</v>
      </c>
      <c r="F55" s="26" t="s">
        <v>9</v>
      </c>
      <c r="G55" s="27" t="s">
        <v>292</v>
      </c>
    </row>
    <row r="56" spans="1:7" s="43" customFormat="1" ht="39" x14ac:dyDescent="0.35">
      <c r="A56" s="24">
        <v>45617</v>
      </c>
      <c r="B56" s="25" t="s">
        <v>171</v>
      </c>
      <c r="C56" s="25" t="s">
        <v>268</v>
      </c>
      <c r="D56" s="25" t="s">
        <v>267</v>
      </c>
      <c r="E56" s="25" t="s">
        <v>236</v>
      </c>
      <c r="F56" s="26" t="s">
        <v>4</v>
      </c>
      <c r="G56" s="27" t="s">
        <v>293</v>
      </c>
    </row>
    <row r="57" spans="1:7" s="43" customFormat="1" ht="26" x14ac:dyDescent="0.35">
      <c r="A57" s="24">
        <v>45618</v>
      </c>
      <c r="B57" s="25" t="s">
        <v>171</v>
      </c>
      <c r="C57" s="25" t="s">
        <v>227</v>
      </c>
      <c r="D57" s="25" t="s">
        <v>225</v>
      </c>
      <c r="E57" s="25" t="s">
        <v>228</v>
      </c>
      <c r="F57" s="26" t="s">
        <v>286</v>
      </c>
      <c r="G57" s="27" t="s">
        <v>287</v>
      </c>
    </row>
    <row r="58" spans="1:7" s="43" customFormat="1" ht="26" x14ac:dyDescent="0.35">
      <c r="A58" s="24">
        <v>45618</v>
      </c>
      <c r="B58" s="25" t="s">
        <v>171</v>
      </c>
      <c r="C58" s="25" t="s">
        <v>240</v>
      </c>
      <c r="D58" s="25" t="s">
        <v>238</v>
      </c>
      <c r="E58" s="25" t="s">
        <v>241</v>
      </c>
      <c r="F58" s="26" t="s">
        <v>289</v>
      </c>
      <c r="G58" s="27" t="s">
        <v>290</v>
      </c>
    </row>
  </sheetData>
  <autoFilter ref="A1:G58" xr:uid="{48ADDB98-1512-42A4-8410-54A2EACB8273}"/>
  <sortState xmlns:xlrd2="http://schemas.microsoft.com/office/spreadsheetml/2017/richdata2" ref="A2:G59">
    <sortCondition ref="A2:A59"/>
    <sortCondition ref="B2:B59"/>
    <sortCondition ref="D2:D59"/>
    <sortCondition ref="C2:C59"/>
    <sortCondition ref="E2:E59"/>
  </sortState>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074C5-E02D-4CF8-A7F5-8B8379942633}">
  <sheetPr>
    <tabColor theme="9" tint="-0.249977111117893"/>
  </sheetPr>
  <dimension ref="A1:G116"/>
  <sheetViews>
    <sheetView workbookViewId="0">
      <pane ySplit="1" topLeftCell="A2" activePane="bottomLeft" state="frozen"/>
      <selection pane="bottomLeft"/>
    </sheetView>
  </sheetViews>
  <sheetFormatPr defaultRowHeight="14.5" x14ac:dyDescent="0.35"/>
  <cols>
    <col min="1" max="1" width="10.90625" style="18" customWidth="1"/>
    <col min="2" max="2" width="23.26953125" style="19" bestFit="1" customWidth="1"/>
    <col min="3" max="3" width="10.08984375" style="19" bestFit="1" customWidth="1"/>
    <col min="4" max="4" width="20.26953125" style="19" bestFit="1" customWidth="1"/>
    <col min="5" max="5" width="36" style="19" customWidth="1"/>
    <col min="6" max="6" width="40.54296875" style="23" customWidth="1"/>
    <col min="7" max="7" width="37.54296875" style="23" customWidth="1"/>
    <col min="8" max="16384" width="8.7265625" style="19"/>
  </cols>
  <sheetData>
    <row r="1" spans="1:7" s="13" customFormat="1" ht="26" x14ac:dyDescent="0.35">
      <c r="A1" s="20" t="s">
        <v>42</v>
      </c>
      <c r="B1" s="21" t="s">
        <v>43</v>
      </c>
      <c r="C1" s="21" t="s">
        <v>44</v>
      </c>
      <c r="D1" s="21" t="s">
        <v>0</v>
      </c>
      <c r="E1" s="21" t="s">
        <v>91</v>
      </c>
      <c r="F1" s="22" t="s">
        <v>1</v>
      </c>
      <c r="G1" s="22" t="s">
        <v>2</v>
      </c>
    </row>
    <row r="2" spans="1:7" s="33" customFormat="1" ht="26" x14ac:dyDescent="0.35">
      <c r="A2" s="31">
        <v>45573</v>
      </c>
      <c r="B2" s="32" t="s">
        <v>11</v>
      </c>
      <c r="C2" s="32" t="s">
        <v>49</v>
      </c>
      <c r="D2" s="32" t="s">
        <v>5</v>
      </c>
      <c r="E2" s="32" t="s">
        <v>94</v>
      </c>
      <c r="F2" s="32" t="s">
        <v>12</v>
      </c>
      <c r="G2" s="32" t="s">
        <v>13</v>
      </c>
    </row>
    <row r="3" spans="1:7" s="33" customFormat="1" ht="26" x14ac:dyDescent="0.35">
      <c r="A3" s="31">
        <v>45573</v>
      </c>
      <c r="B3" s="32" t="s">
        <v>11</v>
      </c>
      <c r="C3" s="32" t="s">
        <v>46</v>
      </c>
      <c r="D3" s="32" t="s">
        <v>6</v>
      </c>
      <c r="E3" s="32" t="s">
        <v>100</v>
      </c>
      <c r="F3" s="32" t="s">
        <v>9</v>
      </c>
      <c r="G3" s="32" t="s">
        <v>157</v>
      </c>
    </row>
    <row r="4" spans="1:7" s="34" customFormat="1" ht="26" x14ac:dyDescent="0.35">
      <c r="A4" s="31">
        <v>45574</v>
      </c>
      <c r="B4" s="32" t="s">
        <v>11</v>
      </c>
      <c r="C4" s="32" t="s">
        <v>58</v>
      </c>
      <c r="D4" s="32" t="s">
        <v>7</v>
      </c>
      <c r="E4" s="32" t="s">
        <v>104</v>
      </c>
      <c r="F4" s="32" t="s">
        <v>4</v>
      </c>
      <c r="G4" s="32" t="s">
        <v>146</v>
      </c>
    </row>
    <row r="5" spans="1:7" s="34" customFormat="1" ht="26" x14ac:dyDescent="0.35">
      <c r="A5" s="31">
        <v>45574</v>
      </c>
      <c r="B5" s="32" t="s">
        <v>11</v>
      </c>
      <c r="C5" s="32" t="s">
        <v>53</v>
      </c>
      <c r="D5" s="32" t="s">
        <v>16</v>
      </c>
      <c r="E5" s="32" t="s">
        <v>114</v>
      </c>
      <c r="F5" s="32" t="s">
        <v>4</v>
      </c>
      <c r="G5" s="32" t="s">
        <v>168</v>
      </c>
    </row>
    <row r="6" spans="1:7" s="34" customFormat="1" ht="26" x14ac:dyDescent="0.35">
      <c r="A6" s="31">
        <v>45575</v>
      </c>
      <c r="B6" s="32" t="s">
        <v>11</v>
      </c>
      <c r="C6" s="32" t="s">
        <v>50</v>
      </c>
      <c r="D6" s="32" t="s">
        <v>8</v>
      </c>
      <c r="E6" s="32" t="s">
        <v>110</v>
      </c>
      <c r="F6" s="32" t="s">
        <v>9</v>
      </c>
      <c r="G6" s="32" t="s">
        <v>157</v>
      </c>
    </row>
    <row r="7" spans="1:7" s="34" customFormat="1" ht="26" x14ac:dyDescent="0.35">
      <c r="A7" s="31">
        <v>45575</v>
      </c>
      <c r="B7" s="32" t="s">
        <v>11</v>
      </c>
      <c r="C7" s="32" t="s">
        <v>52</v>
      </c>
      <c r="D7" s="32" t="s">
        <v>10</v>
      </c>
      <c r="E7" s="32" t="s">
        <v>122</v>
      </c>
      <c r="F7" s="32" t="s">
        <v>4</v>
      </c>
      <c r="G7" s="32" t="s">
        <v>149</v>
      </c>
    </row>
    <row r="8" spans="1:7" s="34" customFormat="1" ht="26" x14ac:dyDescent="0.35">
      <c r="A8" s="31">
        <v>45576</v>
      </c>
      <c r="B8" s="32" t="s">
        <v>11</v>
      </c>
      <c r="C8" s="32" t="s">
        <v>61</v>
      </c>
      <c r="D8" s="32" t="s">
        <v>5</v>
      </c>
      <c r="E8" s="32" t="s">
        <v>95</v>
      </c>
      <c r="F8" s="32" t="s">
        <v>14</v>
      </c>
      <c r="G8" s="32" t="s">
        <v>13</v>
      </c>
    </row>
    <row r="9" spans="1:7" s="34" customFormat="1" ht="26" x14ac:dyDescent="0.35">
      <c r="A9" s="31">
        <v>45576</v>
      </c>
      <c r="B9" s="32" t="s">
        <v>11</v>
      </c>
      <c r="C9" s="32" t="s">
        <v>55</v>
      </c>
      <c r="D9" s="32" t="s">
        <v>16</v>
      </c>
      <c r="E9" s="32" t="s">
        <v>118</v>
      </c>
      <c r="F9" s="32" t="s">
        <v>4</v>
      </c>
      <c r="G9" s="32" t="s">
        <v>168</v>
      </c>
    </row>
    <row r="10" spans="1:7" s="34" customFormat="1" ht="26" x14ac:dyDescent="0.35">
      <c r="A10" s="31">
        <v>45579</v>
      </c>
      <c r="B10" s="32" t="s">
        <v>21</v>
      </c>
      <c r="C10" s="32" t="s">
        <v>67</v>
      </c>
      <c r="D10" s="32" t="s">
        <v>17</v>
      </c>
      <c r="E10" s="32" t="s">
        <v>145</v>
      </c>
      <c r="F10" s="32" t="s">
        <v>4</v>
      </c>
      <c r="G10" s="32" t="s">
        <v>169</v>
      </c>
    </row>
    <row r="11" spans="1:7" s="34" customFormat="1" ht="26" x14ac:dyDescent="0.35">
      <c r="A11" s="31">
        <v>45579</v>
      </c>
      <c r="B11" s="32" t="s">
        <v>11</v>
      </c>
      <c r="C11" s="32" t="s">
        <v>56</v>
      </c>
      <c r="D11" s="32" t="s">
        <v>6</v>
      </c>
      <c r="E11" s="32" t="s">
        <v>101</v>
      </c>
      <c r="F11" s="32" t="s">
        <v>9</v>
      </c>
      <c r="G11" s="32" t="s">
        <v>157</v>
      </c>
    </row>
    <row r="12" spans="1:7" s="34" customFormat="1" ht="26" x14ac:dyDescent="0.35">
      <c r="A12" s="31">
        <v>45579</v>
      </c>
      <c r="B12" s="32" t="s">
        <v>11</v>
      </c>
      <c r="C12" s="32" t="s">
        <v>65</v>
      </c>
      <c r="D12" s="32" t="s">
        <v>7</v>
      </c>
      <c r="E12" s="32" t="s">
        <v>105</v>
      </c>
      <c r="F12" s="32" t="s">
        <v>4</v>
      </c>
      <c r="G12" s="32" t="s">
        <v>150</v>
      </c>
    </row>
    <row r="13" spans="1:7" s="34" customFormat="1" ht="26" x14ac:dyDescent="0.35">
      <c r="A13" s="31">
        <v>45579</v>
      </c>
      <c r="B13" s="32" t="s">
        <v>18</v>
      </c>
      <c r="C13" s="32" t="s">
        <v>68</v>
      </c>
      <c r="D13" s="32" t="s">
        <v>17</v>
      </c>
      <c r="E13" s="32" t="s">
        <v>144</v>
      </c>
      <c r="F13" s="32" t="s">
        <v>4</v>
      </c>
      <c r="G13" s="32" t="s">
        <v>169</v>
      </c>
    </row>
    <row r="14" spans="1:7" s="34" customFormat="1" ht="26" x14ac:dyDescent="0.35">
      <c r="A14" s="31">
        <v>45580</v>
      </c>
      <c r="B14" s="32" t="s">
        <v>21</v>
      </c>
      <c r="C14" s="32" t="s">
        <v>69</v>
      </c>
      <c r="D14" s="32" t="s">
        <v>19</v>
      </c>
      <c r="E14" s="32" t="s">
        <v>139</v>
      </c>
      <c r="F14" s="32" t="s">
        <v>20</v>
      </c>
      <c r="G14" s="32" t="s">
        <v>157</v>
      </c>
    </row>
    <row r="15" spans="1:7" s="34" customFormat="1" ht="26" x14ac:dyDescent="0.35">
      <c r="A15" s="31">
        <v>45580</v>
      </c>
      <c r="B15" s="32" t="s">
        <v>11</v>
      </c>
      <c r="C15" s="32" t="s">
        <v>63</v>
      </c>
      <c r="D15" s="32" t="s">
        <v>16</v>
      </c>
      <c r="E15" s="32" t="s">
        <v>115</v>
      </c>
      <c r="F15" s="32" t="s">
        <v>4</v>
      </c>
      <c r="G15" s="32" t="s">
        <v>168</v>
      </c>
    </row>
    <row r="16" spans="1:7" s="34" customFormat="1" ht="26" x14ac:dyDescent="0.35">
      <c r="A16" s="31">
        <v>45580</v>
      </c>
      <c r="B16" s="32" t="s">
        <v>11</v>
      </c>
      <c r="C16" s="32" t="s">
        <v>57</v>
      </c>
      <c r="D16" s="32" t="s">
        <v>10</v>
      </c>
      <c r="E16" s="32" t="s">
        <v>123</v>
      </c>
      <c r="F16" s="32" t="s">
        <v>4</v>
      </c>
      <c r="G16" s="32" t="s">
        <v>146</v>
      </c>
    </row>
    <row r="17" spans="1:7" s="34" customFormat="1" ht="26" x14ac:dyDescent="0.35">
      <c r="A17" s="31">
        <v>45580</v>
      </c>
      <c r="B17" s="32" t="s">
        <v>18</v>
      </c>
      <c r="C17" s="32" t="s">
        <v>70</v>
      </c>
      <c r="D17" s="32" t="s">
        <v>19</v>
      </c>
      <c r="E17" s="32" t="s">
        <v>138</v>
      </c>
      <c r="F17" s="32" t="s">
        <v>20</v>
      </c>
      <c r="G17" s="32" t="s">
        <v>157</v>
      </c>
    </row>
    <row r="18" spans="1:7" s="34" customFormat="1" ht="52" x14ac:dyDescent="0.35">
      <c r="A18" s="31">
        <v>45581</v>
      </c>
      <c r="B18" s="32" t="s">
        <v>21</v>
      </c>
      <c r="C18" s="32" t="s">
        <v>71</v>
      </c>
      <c r="D18" s="32" t="s">
        <v>16</v>
      </c>
      <c r="E18" s="32" t="s">
        <v>141</v>
      </c>
      <c r="F18" s="32" t="s">
        <v>4</v>
      </c>
      <c r="G18" s="32" t="s">
        <v>147</v>
      </c>
    </row>
    <row r="19" spans="1:7" s="34" customFormat="1" ht="26" x14ac:dyDescent="0.35">
      <c r="A19" s="31">
        <v>45581</v>
      </c>
      <c r="B19" s="32" t="s">
        <v>11</v>
      </c>
      <c r="C19" s="32" t="s">
        <v>45</v>
      </c>
      <c r="D19" s="32" t="s">
        <v>5</v>
      </c>
      <c r="E19" s="32" t="s">
        <v>96</v>
      </c>
      <c r="F19" s="32" t="s">
        <v>12</v>
      </c>
      <c r="G19" s="32" t="s">
        <v>13</v>
      </c>
    </row>
    <row r="20" spans="1:7" s="34" customFormat="1" ht="26" x14ac:dyDescent="0.35">
      <c r="A20" s="31">
        <v>45581</v>
      </c>
      <c r="B20" s="32" t="s">
        <v>11</v>
      </c>
      <c r="C20" s="32" t="s">
        <v>54</v>
      </c>
      <c r="D20" s="32" t="s">
        <v>8</v>
      </c>
      <c r="E20" s="32" t="s">
        <v>111</v>
      </c>
      <c r="F20" s="32" t="s">
        <v>9</v>
      </c>
      <c r="G20" s="32" t="s">
        <v>157</v>
      </c>
    </row>
    <row r="21" spans="1:7" s="34" customFormat="1" ht="52" x14ac:dyDescent="0.35">
      <c r="A21" s="31">
        <v>45581</v>
      </c>
      <c r="B21" s="32" t="s">
        <v>18</v>
      </c>
      <c r="C21" s="32" t="s">
        <v>72</v>
      </c>
      <c r="D21" s="32" t="s">
        <v>16</v>
      </c>
      <c r="E21" s="32" t="s">
        <v>140</v>
      </c>
      <c r="F21" s="32" t="s">
        <v>4</v>
      </c>
      <c r="G21" s="32" t="s">
        <v>170</v>
      </c>
    </row>
    <row r="22" spans="1:7" s="34" customFormat="1" ht="13" x14ac:dyDescent="0.35">
      <c r="A22" s="31">
        <v>45582</v>
      </c>
      <c r="B22" s="32" t="s">
        <v>21</v>
      </c>
      <c r="C22" s="32" t="s">
        <v>73</v>
      </c>
      <c r="D22" s="32" t="s">
        <v>22</v>
      </c>
      <c r="E22" s="32" t="s">
        <v>143</v>
      </c>
      <c r="F22" s="32" t="s">
        <v>4</v>
      </c>
      <c r="G22" s="32" t="s">
        <v>148</v>
      </c>
    </row>
    <row r="23" spans="1:7" s="34" customFormat="1" ht="26" x14ac:dyDescent="0.35">
      <c r="A23" s="31">
        <v>45582</v>
      </c>
      <c r="B23" s="32" t="s">
        <v>11</v>
      </c>
      <c r="C23" s="32" t="s">
        <v>47</v>
      </c>
      <c r="D23" s="32" t="s">
        <v>7</v>
      </c>
      <c r="E23" s="32" t="s">
        <v>106</v>
      </c>
      <c r="F23" s="32" t="s">
        <v>4</v>
      </c>
      <c r="G23" s="32" t="s">
        <v>146</v>
      </c>
    </row>
    <row r="24" spans="1:7" s="34" customFormat="1" ht="39" x14ac:dyDescent="0.35">
      <c r="A24" s="31">
        <v>45582</v>
      </c>
      <c r="B24" s="32" t="s">
        <v>11</v>
      </c>
      <c r="C24" s="32" t="s">
        <v>81</v>
      </c>
      <c r="D24" s="32" t="s">
        <v>16</v>
      </c>
      <c r="E24" s="32" t="s">
        <v>120</v>
      </c>
      <c r="F24" s="32" t="s">
        <v>4</v>
      </c>
      <c r="G24" s="32" t="s">
        <v>168</v>
      </c>
    </row>
    <row r="25" spans="1:7" s="34" customFormat="1" ht="13" x14ac:dyDescent="0.35">
      <c r="A25" s="31">
        <v>45582</v>
      </c>
      <c r="B25" s="32" t="s">
        <v>18</v>
      </c>
      <c r="C25" s="32" t="s">
        <v>74</v>
      </c>
      <c r="D25" s="32" t="s">
        <v>22</v>
      </c>
      <c r="E25" s="32" t="s">
        <v>142</v>
      </c>
      <c r="F25" s="32" t="s">
        <v>4</v>
      </c>
      <c r="G25" s="32" t="s">
        <v>148</v>
      </c>
    </row>
    <row r="26" spans="1:7" s="34" customFormat="1" ht="26" x14ac:dyDescent="0.35">
      <c r="A26" s="31">
        <v>45583</v>
      </c>
      <c r="B26" s="32" t="s">
        <v>11</v>
      </c>
      <c r="C26" s="32" t="s">
        <v>51</v>
      </c>
      <c r="D26" s="32" t="s">
        <v>3</v>
      </c>
      <c r="E26" s="32" t="s">
        <v>92</v>
      </c>
      <c r="F26" s="32" t="s">
        <v>9</v>
      </c>
      <c r="G26" s="32" t="s">
        <v>157</v>
      </c>
    </row>
    <row r="27" spans="1:7" s="34" customFormat="1" ht="26" x14ac:dyDescent="0.35">
      <c r="A27" s="31">
        <v>45583</v>
      </c>
      <c r="B27" s="32" t="s">
        <v>11</v>
      </c>
      <c r="C27" s="32" t="s">
        <v>48</v>
      </c>
      <c r="D27" s="32" t="s">
        <v>10</v>
      </c>
      <c r="E27" s="32" t="s">
        <v>124</v>
      </c>
      <c r="F27" s="32" t="s">
        <v>4</v>
      </c>
      <c r="G27" s="32" t="s">
        <v>146</v>
      </c>
    </row>
    <row r="28" spans="1:7" s="34" customFormat="1" ht="26" x14ac:dyDescent="0.35">
      <c r="A28" s="31">
        <v>45586</v>
      </c>
      <c r="B28" s="32" t="s">
        <v>11</v>
      </c>
      <c r="C28" s="32" t="s">
        <v>80</v>
      </c>
      <c r="D28" s="32" t="s">
        <v>5</v>
      </c>
      <c r="E28" s="32" t="s">
        <v>97</v>
      </c>
      <c r="F28" s="32" t="s">
        <v>4</v>
      </c>
      <c r="G28" s="32" t="s">
        <v>13</v>
      </c>
    </row>
    <row r="29" spans="1:7" s="34" customFormat="1" ht="39" x14ac:dyDescent="0.35">
      <c r="A29" s="31">
        <v>45586</v>
      </c>
      <c r="B29" s="32" t="s">
        <v>11</v>
      </c>
      <c r="C29" s="32" t="s">
        <v>79</v>
      </c>
      <c r="D29" s="32" t="s">
        <v>16</v>
      </c>
      <c r="E29" s="32" t="s">
        <v>116</v>
      </c>
      <c r="F29" s="32" t="s">
        <v>4</v>
      </c>
      <c r="G29" s="32" t="s">
        <v>168</v>
      </c>
    </row>
    <row r="30" spans="1:7" s="34" customFormat="1" ht="25" customHeight="1" x14ac:dyDescent="0.35">
      <c r="A30" s="31">
        <v>45587</v>
      </c>
      <c r="B30" s="32" t="s">
        <v>11</v>
      </c>
      <c r="C30" s="32" t="s">
        <v>64</v>
      </c>
      <c r="D30" s="32" t="s">
        <v>6</v>
      </c>
      <c r="E30" s="32" t="s">
        <v>102</v>
      </c>
      <c r="F30" s="32" t="s">
        <v>9</v>
      </c>
      <c r="G30" s="32" t="s">
        <v>157</v>
      </c>
    </row>
    <row r="31" spans="1:7" s="34" customFormat="1" ht="26" x14ac:dyDescent="0.35">
      <c r="A31" s="31">
        <v>45587</v>
      </c>
      <c r="B31" s="32" t="s">
        <v>11</v>
      </c>
      <c r="C31" s="32" t="s">
        <v>77</v>
      </c>
      <c r="D31" s="32" t="s">
        <v>7</v>
      </c>
      <c r="E31" s="32" t="s">
        <v>107</v>
      </c>
      <c r="F31" s="32" t="s">
        <v>4</v>
      </c>
      <c r="G31" s="32" t="s">
        <v>150</v>
      </c>
    </row>
    <row r="32" spans="1:7" s="34" customFormat="1" ht="39" x14ac:dyDescent="0.35">
      <c r="A32" s="31">
        <v>45588</v>
      </c>
      <c r="B32" s="32" t="s">
        <v>11</v>
      </c>
      <c r="C32" s="32" t="s">
        <v>66</v>
      </c>
      <c r="D32" s="32" t="s">
        <v>16</v>
      </c>
      <c r="E32" s="32" t="s">
        <v>119</v>
      </c>
      <c r="F32" s="32" t="s">
        <v>4</v>
      </c>
      <c r="G32" s="32" t="s">
        <v>168</v>
      </c>
    </row>
    <row r="33" spans="1:7" s="34" customFormat="1" ht="26" x14ac:dyDescent="0.35">
      <c r="A33" s="31">
        <v>45588</v>
      </c>
      <c r="B33" s="32" t="s">
        <v>11</v>
      </c>
      <c r="C33" s="32" t="s">
        <v>60</v>
      </c>
      <c r="D33" s="32" t="s">
        <v>10</v>
      </c>
      <c r="E33" s="32" t="s">
        <v>125</v>
      </c>
      <c r="F33" s="32" t="s">
        <v>4</v>
      </c>
      <c r="G33" s="32" t="s">
        <v>146</v>
      </c>
    </row>
    <row r="34" spans="1:7" s="34" customFormat="1" ht="39" x14ac:dyDescent="0.35">
      <c r="A34" s="31">
        <v>45589</v>
      </c>
      <c r="B34" s="32" t="s">
        <v>11</v>
      </c>
      <c r="C34" s="32" t="s">
        <v>85</v>
      </c>
      <c r="D34" s="32" t="s">
        <v>5</v>
      </c>
      <c r="E34" s="32" t="s">
        <v>98</v>
      </c>
      <c r="F34" s="32" t="s">
        <v>9</v>
      </c>
      <c r="G34" s="32" t="s">
        <v>151</v>
      </c>
    </row>
    <row r="35" spans="1:7" s="34" customFormat="1" ht="26" x14ac:dyDescent="0.35">
      <c r="A35" s="31">
        <v>45589</v>
      </c>
      <c r="B35" s="32" t="s">
        <v>11</v>
      </c>
      <c r="C35" s="32" t="s">
        <v>59</v>
      </c>
      <c r="D35" s="32" t="s">
        <v>8</v>
      </c>
      <c r="E35" s="32" t="s">
        <v>112</v>
      </c>
      <c r="F35" s="32" t="s">
        <v>9</v>
      </c>
      <c r="G35" s="32" t="s">
        <v>157</v>
      </c>
    </row>
    <row r="36" spans="1:7" s="34" customFormat="1" ht="26" x14ac:dyDescent="0.35">
      <c r="A36" s="31">
        <v>45590</v>
      </c>
      <c r="B36" s="32" t="s">
        <v>11</v>
      </c>
      <c r="C36" s="32" t="s">
        <v>62</v>
      </c>
      <c r="D36" s="32" t="s">
        <v>3</v>
      </c>
      <c r="E36" s="32" t="s">
        <v>93</v>
      </c>
      <c r="F36" s="32" t="s">
        <v>9</v>
      </c>
      <c r="G36" s="32" t="s">
        <v>157</v>
      </c>
    </row>
    <row r="37" spans="1:7" s="34" customFormat="1" ht="26" x14ac:dyDescent="0.35">
      <c r="A37" s="31">
        <v>45590</v>
      </c>
      <c r="B37" s="32" t="s">
        <v>11</v>
      </c>
      <c r="C37" s="32" t="s">
        <v>83</v>
      </c>
      <c r="D37" s="32" t="s">
        <v>7</v>
      </c>
      <c r="E37" s="32" t="s">
        <v>108</v>
      </c>
      <c r="F37" s="32" t="s">
        <v>4</v>
      </c>
      <c r="G37" s="32" t="s">
        <v>150</v>
      </c>
    </row>
    <row r="38" spans="1:7" s="34" customFormat="1" ht="39" x14ac:dyDescent="0.35">
      <c r="A38" s="31">
        <v>45593</v>
      </c>
      <c r="B38" s="32" t="s">
        <v>11</v>
      </c>
      <c r="C38" s="32" t="s">
        <v>84</v>
      </c>
      <c r="D38" s="32" t="s">
        <v>16</v>
      </c>
      <c r="E38" s="32" t="s">
        <v>117</v>
      </c>
      <c r="F38" s="32" t="s">
        <v>4</v>
      </c>
      <c r="G38" s="32" t="s">
        <v>168</v>
      </c>
    </row>
    <row r="39" spans="1:7" s="34" customFormat="1" ht="26" x14ac:dyDescent="0.35">
      <c r="A39" s="31">
        <v>45593</v>
      </c>
      <c r="B39" s="32" t="s">
        <v>11</v>
      </c>
      <c r="C39" s="32" t="s">
        <v>76</v>
      </c>
      <c r="D39" s="32" t="s">
        <v>10</v>
      </c>
      <c r="E39" s="32" t="s">
        <v>126</v>
      </c>
      <c r="F39" s="32" t="s">
        <v>4</v>
      </c>
      <c r="G39" s="32" t="s">
        <v>146</v>
      </c>
    </row>
    <row r="40" spans="1:7" s="34" customFormat="1" ht="26" x14ac:dyDescent="0.35">
      <c r="A40" s="31">
        <v>45593</v>
      </c>
      <c r="B40" s="35" t="s">
        <v>171</v>
      </c>
      <c r="C40" s="35" t="s">
        <v>176</v>
      </c>
      <c r="D40" s="35" t="s">
        <v>177</v>
      </c>
      <c r="E40" s="35" t="s">
        <v>178</v>
      </c>
      <c r="F40" s="36" t="s">
        <v>278</v>
      </c>
      <c r="G40" s="32" t="s">
        <v>279</v>
      </c>
    </row>
    <row r="41" spans="1:7" s="34" customFormat="1" ht="13" x14ac:dyDescent="0.35">
      <c r="A41" s="31">
        <v>45593</v>
      </c>
      <c r="B41" s="35" t="s">
        <v>171</v>
      </c>
      <c r="C41" s="35" t="s">
        <v>181</v>
      </c>
      <c r="D41" s="35" t="s">
        <v>182</v>
      </c>
      <c r="E41" s="35" t="s">
        <v>183</v>
      </c>
      <c r="F41" s="36" t="s">
        <v>4</v>
      </c>
      <c r="G41" s="32" t="s">
        <v>277</v>
      </c>
    </row>
    <row r="42" spans="1:7" s="34" customFormat="1" ht="26" x14ac:dyDescent="0.35">
      <c r="A42" s="31">
        <v>45594</v>
      </c>
      <c r="B42" s="32" t="s">
        <v>11</v>
      </c>
      <c r="C42" s="32" t="s">
        <v>87</v>
      </c>
      <c r="D42" s="32" t="s">
        <v>5</v>
      </c>
      <c r="E42" s="32" t="s">
        <v>99</v>
      </c>
      <c r="F42" s="32" t="s">
        <v>4</v>
      </c>
      <c r="G42" s="32" t="s">
        <v>13</v>
      </c>
    </row>
    <row r="43" spans="1:7" s="34" customFormat="1" ht="26" x14ac:dyDescent="0.35">
      <c r="A43" s="31">
        <v>45594</v>
      </c>
      <c r="B43" s="32" t="s">
        <v>11</v>
      </c>
      <c r="C43" s="32" t="s">
        <v>75</v>
      </c>
      <c r="D43" s="32" t="s">
        <v>6</v>
      </c>
      <c r="E43" s="32" t="s">
        <v>103</v>
      </c>
      <c r="F43" s="32" t="s">
        <v>9</v>
      </c>
      <c r="G43" s="32" t="s">
        <v>157</v>
      </c>
    </row>
    <row r="44" spans="1:7" s="34" customFormat="1" ht="26" x14ac:dyDescent="0.35">
      <c r="A44" s="31">
        <v>45594</v>
      </c>
      <c r="B44" s="35" t="s">
        <v>171</v>
      </c>
      <c r="C44" s="35" t="s">
        <v>211</v>
      </c>
      <c r="D44" s="35" t="s">
        <v>212</v>
      </c>
      <c r="E44" s="35" t="s">
        <v>213</v>
      </c>
      <c r="F44" s="36" t="s">
        <v>282</v>
      </c>
      <c r="G44" s="32" t="s">
        <v>283</v>
      </c>
    </row>
    <row r="45" spans="1:7" s="34" customFormat="1" ht="26" x14ac:dyDescent="0.35">
      <c r="A45" s="31">
        <v>45594</v>
      </c>
      <c r="B45" s="35" t="s">
        <v>171</v>
      </c>
      <c r="C45" s="35" t="s">
        <v>233</v>
      </c>
      <c r="D45" s="35" t="s">
        <v>234</v>
      </c>
      <c r="E45" s="35" t="s">
        <v>223</v>
      </c>
      <c r="F45" s="36" t="s">
        <v>4</v>
      </c>
      <c r="G45" s="32" t="s">
        <v>288</v>
      </c>
    </row>
    <row r="46" spans="1:7" s="34" customFormat="1" ht="26" x14ac:dyDescent="0.35">
      <c r="A46" s="31">
        <v>45595</v>
      </c>
      <c r="B46" s="32" t="s">
        <v>11</v>
      </c>
      <c r="C46" s="32" t="s">
        <v>88</v>
      </c>
      <c r="D46" s="32" t="s">
        <v>7</v>
      </c>
      <c r="E46" s="32" t="s">
        <v>109</v>
      </c>
      <c r="F46" s="32" t="s">
        <v>4</v>
      </c>
      <c r="G46" s="32" t="s">
        <v>146</v>
      </c>
    </row>
    <row r="47" spans="1:7" s="34" customFormat="1" ht="26" x14ac:dyDescent="0.35">
      <c r="A47" s="31">
        <v>45595</v>
      </c>
      <c r="B47" s="32" t="s">
        <v>11</v>
      </c>
      <c r="C47" s="32" t="s">
        <v>78</v>
      </c>
      <c r="D47" s="32" t="s">
        <v>8</v>
      </c>
      <c r="E47" s="32" t="s">
        <v>113</v>
      </c>
      <c r="F47" s="32" t="s">
        <v>9</v>
      </c>
      <c r="G47" s="32" t="s">
        <v>157</v>
      </c>
    </row>
    <row r="48" spans="1:7" s="33" customFormat="1" ht="26" x14ac:dyDescent="0.35">
      <c r="A48" s="31">
        <v>45595</v>
      </c>
      <c r="B48" s="35" t="s">
        <v>171</v>
      </c>
      <c r="C48" s="35" t="s">
        <v>172</v>
      </c>
      <c r="D48" s="35" t="s">
        <v>3</v>
      </c>
      <c r="E48" s="35" t="s">
        <v>173</v>
      </c>
      <c r="F48" s="36" t="s">
        <v>4</v>
      </c>
      <c r="G48" s="32" t="s">
        <v>277</v>
      </c>
    </row>
    <row r="49" spans="1:7" s="33" customFormat="1" ht="26" x14ac:dyDescent="0.35">
      <c r="A49" s="31">
        <v>45595</v>
      </c>
      <c r="B49" s="35" t="s">
        <v>171</v>
      </c>
      <c r="C49" s="35" t="s">
        <v>299</v>
      </c>
      <c r="D49" s="35" t="s">
        <v>300</v>
      </c>
      <c r="E49" s="35" t="s">
        <v>301</v>
      </c>
      <c r="F49" s="46" t="s">
        <v>4</v>
      </c>
      <c r="G49" s="46" t="s">
        <v>277</v>
      </c>
    </row>
    <row r="50" spans="1:7" s="33" customFormat="1" ht="13" x14ac:dyDescent="0.35">
      <c r="A50" s="31">
        <v>45595</v>
      </c>
      <c r="B50" s="35" t="s">
        <v>171</v>
      </c>
      <c r="C50" s="35" t="s">
        <v>247</v>
      </c>
      <c r="D50" s="35" t="s">
        <v>248</v>
      </c>
      <c r="E50" s="35" t="s">
        <v>249</v>
      </c>
      <c r="F50" s="36" t="s">
        <v>4</v>
      </c>
      <c r="G50" s="32" t="s">
        <v>148</v>
      </c>
    </row>
    <row r="51" spans="1:7" s="33" customFormat="1" ht="39" x14ac:dyDescent="0.35">
      <c r="A51" s="31">
        <v>45596</v>
      </c>
      <c r="B51" s="32" t="s">
        <v>11</v>
      </c>
      <c r="C51" s="32" t="s">
        <v>86</v>
      </c>
      <c r="D51" s="32" t="s">
        <v>16</v>
      </c>
      <c r="E51" s="32" t="s">
        <v>121</v>
      </c>
      <c r="F51" s="32" t="s">
        <v>4</v>
      </c>
      <c r="G51" s="32" t="s">
        <v>168</v>
      </c>
    </row>
    <row r="52" spans="1:7" s="33" customFormat="1" ht="26" x14ac:dyDescent="0.35">
      <c r="A52" s="31">
        <v>45596</v>
      </c>
      <c r="B52" s="32" t="s">
        <v>11</v>
      </c>
      <c r="C52" s="32" t="s">
        <v>82</v>
      </c>
      <c r="D52" s="32" t="s">
        <v>10</v>
      </c>
      <c r="E52" s="32" t="s">
        <v>127</v>
      </c>
      <c r="F52" s="32" t="s">
        <v>4</v>
      </c>
      <c r="G52" s="32" t="s">
        <v>146</v>
      </c>
    </row>
    <row r="53" spans="1:7" s="33" customFormat="1" ht="26" x14ac:dyDescent="0.35">
      <c r="A53" s="31">
        <v>45596</v>
      </c>
      <c r="B53" s="35" t="s">
        <v>171</v>
      </c>
      <c r="C53" s="35" t="s">
        <v>202</v>
      </c>
      <c r="D53" s="35" t="s">
        <v>203</v>
      </c>
      <c r="E53" s="35" t="s">
        <v>204</v>
      </c>
      <c r="F53" s="36" t="s">
        <v>4</v>
      </c>
      <c r="G53" s="32" t="s">
        <v>277</v>
      </c>
    </row>
    <row r="54" spans="1:7" s="33" customFormat="1" ht="26" x14ac:dyDescent="0.35">
      <c r="A54" s="31">
        <v>45596</v>
      </c>
      <c r="B54" s="35" t="s">
        <v>171</v>
      </c>
      <c r="C54" s="35" t="s">
        <v>302</v>
      </c>
      <c r="D54" s="35" t="s">
        <v>303</v>
      </c>
      <c r="E54" s="35" t="s">
        <v>304</v>
      </c>
      <c r="F54" s="46" t="s">
        <v>4</v>
      </c>
      <c r="G54" s="46" t="s">
        <v>277</v>
      </c>
    </row>
    <row r="55" spans="1:7" s="33" customFormat="1" ht="26" x14ac:dyDescent="0.35">
      <c r="A55" s="31">
        <v>45596</v>
      </c>
      <c r="B55" s="37" t="s">
        <v>171</v>
      </c>
      <c r="C55" s="37" t="s">
        <v>207</v>
      </c>
      <c r="D55" s="37" t="s">
        <v>8</v>
      </c>
      <c r="E55" s="37" t="s">
        <v>208</v>
      </c>
      <c r="F55" s="38" t="s">
        <v>4</v>
      </c>
      <c r="G55" s="39" t="s">
        <v>277</v>
      </c>
    </row>
    <row r="56" spans="1:7" s="40" customFormat="1" ht="26" x14ac:dyDescent="0.35">
      <c r="A56" s="31">
        <v>45596</v>
      </c>
      <c r="B56" s="35" t="s">
        <v>171</v>
      </c>
      <c r="C56" s="35" t="s">
        <v>313</v>
      </c>
      <c r="D56" s="35" t="s">
        <v>314</v>
      </c>
      <c r="E56" s="35" t="s">
        <v>315</v>
      </c>
      <c r="F56" s="46" t="s">
        <v>4</v>
      </c>
      <c r="G56" s="46" t="s">
        <v>277</v>
      </c>
    </row>
    <row r="57" spans="1:7" s="40" customFormat="1" ht="13" x14ac:dyDescent="0.35">
      <c r="A57" s="31">
        <v>45600</v>
      </c>
      <c r="B57" s="35" t="s">
        <v>171</v>
      </c>
      <c r="C57" s="35" t="s">
        <v>184</v>
      </c>
      <c r="D57" s="35" t="s">
        <v>5</v>
      </c>
      <c r="E57" s="35" t="s">
        <v>185</v>
      </c>
      <c r="F57" s="36" t="s">
        <v>4</v>
      </c>
      <c r="G57" s="32" t="s">
        <v>148</v>
      </c>
    </row>
    <row r="58" spans="1:7" s="40" customFormat="1" ht="52" x14ac:dyDescent="0.35">
      <c r="A58" s="31">
        <v>45600</v>
      </c>
      <c r="B58" s="35" t="s">
        <v>171</v>
      </c>
      <c r="C58" s="35" t="s">
        <v>224</v>
      </c>
      <c r="D58" s="35" t="s">
        <v>225</v>
      </c>
      <c r="E58" s="35" t="s">
        <v>226</v>
      </c>
      <c r="F58" s="36" t="s">
        <v>285</v>
      </c>
      <c r="G58" s="32" t="s">
        <v>298</v>
      </c>
    </row>
    <row r="59" spans="1:7" s="40" customFormat="1" ht="52" x14ac:dyDescent="0.35">
      <c r="A59" s="31">
        <v>45600</v>
      </c>
      <c r="B59" s="35" t="s">
        <v>171</v>
      </c>
      <c r="C59" s="35" t="s">
        <v>295</v>
      </c>
      <c r="D59" s="35" t="s">
        <v>296</v>
      </c>
      <c r="E59" s="35" t="s">
        <v>297</v>
      </c>
      <c r="F59" s="36" t="s">
        <v>285</v>
      </c>
      <c r="G59" s="32" t="s">
        <v>298</v>
      </c>
    </row>
    <row r="60" spans="1:7" s="40" customFormat="1" ht="13" x14ac:dyDescent="0.35">
      <c r="A60" s="31">
        <v>45600</v>
      </c>
      <c r="B60" s="35" t="s">
        <v>171</v>
      </c>
      <c r="C60" s="35" t="s">
        <v>273</v>
      </c>
      <c r="D60" s="35" t="s">
        <v>274</v>
      </c>
      <c r="E60" s="35" t="s">
        <v>185</v>
      </c>
      <c r="F60" s="36" t="s">
        <v>4</v>
      </c>
      <c r="G60" s="32" t="s">
        <v>148</v>
      </c>
    </row>
    <row r="61" spans="1:7" s="40" customFormat="1" ht="26" x14ac:dyDescent="0.35">
      <c r="A61" s="31">
        <v>45601</v>
      </c>
      <c r="B61" s="36" t="s">
        <v>128</v>
      </c>
      <c r="C61" s="36" t="s">
        <v>129</v>
      </c>
      <c r="D61" s="36" t="s">
        <v>15</v>
      </c>
      <c r="E61" s="36" t="s">
        <v>153</v>
      </c>
      <c r="F61" s="36" t="s">
        <v>130</v>
      </c>
      <c r="G61" s="32" t="s">
        <v>167</v>
      </c>
    </row>
    <row r="62" spans="1:7" s="40" customFormat="1" ht="26" x14ac:dyDescent="0.35">
      <c r="A62" s="31">
        <v>45601</v>
      </c>
      <c r="B62" s="36" t="s">
        <v>128</v>
      </c>
      <c r="C62" s="36" t="s">
        <v>154</v>
      </c>
      <c r="D62" s="36" t="s">
        <v>155</v>
      </c>
      <c r="E62" s="36" t="s">
        <v>156</v>
      </c>
      <c r="F62" s="36" t="s">
        <v>4</v>
      </c>
      <c r="G62" s="32" t="s">
        <v>157</v>
      </c>
    </row>
    <row r="63" spans="1:7" s="40" customFormat="1" ht="13" x14ac:dyDescent="0.35">
      <c r="A63" s="31">
        <v>45601</v>
      </c>
      <c r="B63" s="35" t="s">
        <v>171</v>
      </c>
      <c r="C63" s="35" t="s">
        <v>205</v>
      </c>
      <c r="D63" s="35" t="s">
        <v>203</v>
      </c>
      <c r="E63" s="35" t="s">
        <v>206</v>
      </c>
      <c r="F63" s="36" t="s">
        <v>4</v>
      </c>
      <c r="G63" s="32" t="s">
        <v>277</v>
      </c>
    </row>
    <row r="64" spans="1:7" s="40" customFormat="1" ht="13" x14ac:dyDescent="0.35">
      <c r="A64" s="31">
        <v>45601</v>
      </c>
      <c r="B64" s="35" t="s">
        <v>171</v>
      </c>
      <c r="C64" s="35" t="s">
        <v>320</v>
      </c>
      <c r="D64" s="35" t="s">
        <v>303</v>
      </c>
      <c r="E64" s="35" t="s">
        <v>321</v>
      </c>
      <c r="F64" s="46" t="s">
        <v>4</v>
      </c>
      <c r="G64" s="46" t="s">
        <v>277</v>
      </c>
    </row>
    <row r="65" spans="1:7" s="40" customFormat="1" ht="26" x14ac:dyDescent="0.35">
      <c r="A65" s="31">
        <v>45601</v>
      </c>
      <c r="B65" s="35" t="s">
        <v>171</v>
      </c>
      <c r="C65" s="35" t="s">
        <v>216</v>
      </c>
      <c r="D65" s="35" t="s">
        <v>217</v>
      </c>
      <c r="E65" s="35" t="s">
        <v>218</v>
      </c>
      <c r="F65" s="36" t="s">
        <v>284</v>
      </c>
      <c r="G65" s="32" t="s">
        <v>157</v>
      </c>
    </row>
    <row r="66" spans="1:7" s="40" customFormat="1" ht="26" x14ac:dyDescent="0.35">
      <c r="A66" s="31">
        <v>45601</v>
      </c>
      <c r="B66" s="35" t="s">
        <v>171</v>
      </c>
      <c r="C66" s="35" t="s">
        <v>316</v>
      </c>
      <c r="D66" s="35" t="s">
        <v>317</v>
      </c>
      <c r="E66" s="35" t="s">
        <v>318</v>
      </c>
      <c r="F66" s="36" t="s">
        <v>319</v>
      </c>
      <c r="G66" s="36" t="s">
        <v>157</v>
      </c>
    </row>
    <row r="67" spans="1:7" s="40" customFormat="1" ht="26" x14ac:dyDescent="0.35">
      <c r="A67" s="31">
        <v>45601</v>
      </c>
      <c r="B67" s="35" t="s">
        <v>171</v>
      </c>
      <c r="C67" s="35" t="s">
        <v>221</v>
      </c>
      <c r="D67" s="35" t="s">
        <v>222</v>
      </c>
      <c r="E67" s="35" t="s">
        <v>223</v>
      </c>
      <c r="F67" s="36" t="s">
        <v>284</v>
      </c>
      <c r="G67" s="32" t="s">
        <v>157</v>
      </c>
    </row>
    <row r="68" spans="1:7" s="40" customFormat="1" ht="65" x14ac:dyDescent="0.35">
      <c r="A68" s="31">
        <v>45602</v>
      </c>
      <c r="B68" s="36" t="s">
        <v>128</v>
      </c>
      <c r="C68" s="36" t="s">
        <v>132</v>
      </c>
      <c r="D68" s="36" t="s">
        <v>16</v>
      </c>
      <c r="E68" s="36" t="s">
        <v>158</v>
      </c>
      <c r="F68" s="36" t="s">
        <v>4</v>
      </c>
      <c r="G68" s="32" t="s">
        <v>332</v>
      </c>
    </row>
    <row r="69" spans="1:7" s="40" customFormat="1" ht="65" x14ac:dyDescent="0.35">
      <c r="A69" s="31">
        <v>45602</v>
      </c>
      <c r="B69" s="36" t="s">
        <v>128</v>
      </c>
      <c r="C69" s="36" t="s">
        <v>133</v>
      </c>
      <c r="D69" s="36" t="s">
        <v>16</v>
      </c>
      <c r="E69" s="36" t="s">
        <v>159</v>
      </c>
      <c r="F69" s="36" t="s">
        <v>4</v>
      </c>
      <c r="G69" s="32" t="s">
        <v>332</v>
      </c>
    </row>
    <row r="70" spans="1:7" s="40" customFormat="1" ht="13" x14ac:dyDescent="0.35">
      <c r="A70" s="31">
        <v>45602</v>
      </c>
      <c r="B70" s="35" t="s">
        <v>171</v>
      </c>
      <c r="C70" s="35" t="s">
        <v>179</v>
      </c>
      <c r="D70" s="35" t="s">
        <v>177</v>
      </c>
      <c r="E70" s="35" t="s">
        <v>180</v>
      </c>
      <c r="F70" s="36" t="s">
        <v>4</v>
      </c>
      <c r="G70" s="32" t="s">
        <v>277</v>
      </c>
    </row>
    <row r="71" spans="1:7" s="40" customFormat="1" ht="52" x14ac:dyDescent="0.35">
      <c r="A71" s="31">
        <v>45602</v>
      </c>
      <c r="B71" s="35" t="s">
        <v>171</v>
      </c>
      <c r="C71" s="35" t="s">
        <v>257</v>
      </c>
      <c r="D71" s="35" t="s">
        <v>258</v>
      </c>
      <c r="E71" s="35" t="s">
        <v>259</v>
      </c>
      <c r="F71" s="36" t="s">
        <v>4</v>
      </c>
      <c r="G71" s="32" t="s">
        <v>293</v>
      </c>
    </row>
    <row r="72" spans="1:7" s="40" customFormat="1" ht="52" x14ac:dyDescent="0.35">
      <c r="A72" s="31">
        <v>45602</v>
      </c>
      <c r="B72" s="35" t="s">
        <v>171</v>
      </c>
      <c r="C72" s="35" t="s">
        <v>260</v>
      </c>
      <c r="D72" s="35" t="s">
        <v>258</v>
      </c>
      <c r="E72" s="35" t="s">
        <v>261</v>
      </c>
      <c r="F72" s="36" t="s">
        <v>4</v>
      </c>
      <c r="G72" s="32" t="s">
        <v>293</v>
      </c>
    </row>
    <row r="73" spans="1:7" s="40" customFormat="1" ht="26" x14ac:dyDescent="0.35">
      <c r="A73" s="31">
        <v>45603</v>
      </c>
      <c r="B73" s="36" t="s">
        <v>128</v>
      </c>
      <c r="C73" s="36" t="s">
        <v>131</v>
      </c>
      <c r="D73" s="36" t="s">
        <v>15</v>
      </c>
      <c r="E73" s="36" t="s">
        <v>162</v>
      </c>
      <c r="F73" s="36" t="s">
        <v>9</v>
      </c>
      <c r="G73" s="32" t="s">
        <v>157</v>
      </c>
    </row>
    <row r="74" spans="1:7" s="40" customFormat="1" ht="26" x14ac:dyDescent="0.35">
      <c r="A74" s="31">
        <v>45603</v>
      </c>
      <c r="B74" s="36" t="s">
        <v>128</v>
      </c>
      <c r="C74" s="36" t="s">
        <v>163</v>
      </c>
      <c r="D74" s="36" t="s">
        <v>155</v>
      </c>
      <c r="E74" s="36" t="s">
        <v>164</v>
      </c>
      <c r="F74" s="36" t="s">
        <v>4</v>
      </c>
      <c r="G74" s="32" t="s">
        <v>157</v>
      </c>
    </row>
    <row r="75" spans="1:7" s="40" customFormat="1" ht="26" x14ac:dyDescent="0.35">
      <c r="A75" s="31">
        <v>45603</v>
      </c>
      <c r="B75" s="35" t="s">
        <v>171</v>
      </c>
      <c r="C75" s="35" t="s">
        <v>219</v>
      </c>
      <c r="D75" s="35" t="s">
        <v>217</v>
      </c>
      <c r="E75" s="35" t="s">
        <v>220</v>
      </c>
      <c r="F75" s="36" t="s">
        <v>284</v>
      </c>
      <c r="G75" s="32" t="s">
        <v>157</v>
      </c>
    </row>
    <row r="76" spans="1:7" s="40" customFormat="1" ht="26" x14ac:dyDescent="0.35">
      <c r="A76" s="31">
        <v>45603</v>
      </c>
      <c r="B76" s="35" t="s">
        <v>171</v>
      </c>
      <c r="C76" s="35" t="s">
        <v>328</v>
      </c>
      <c r="D76" s="35" t="s">
        <v>317</v>
      </c>
      <c r="E76" s="35" t="s">
        <v>329</v>
      </c>
      <c r="F76" s="36" t="s">
        <v>4</v>
      </c>
      <c r="G76" s="36" t="s">
        <v>277</v>
      </c>
    </row>
    <row r="77" spans="1:7" s="40" customFormat="1" ht="39" x14ac:dyDescent="0.35">
      <c r="A77" s="31">
        <v>45603</v>
      </c>
      <c r="B77" s="35" t="s">
        <v>171</v>
      </c>
      <c r="C77" s="35" t="s">
        <v>252</v>
      </c>
      <c r="D77" s="35" t="s">
        <v>253</v>
      </c>
      <c r="E77" s="35" t="s">
        <v>254</v>
      </c>
      <c r="F77" s="36" t="s">
        <v>4</v>
      </c>
      <c r="G77" s="32" t="s">
        <v>277</v>
      </c>
    </row>
    <row r="78" spans="1:7" s="40" customFormat="1" ht="65" x14ac:dyDescent="0.35">
      <c r="A78" s="31">
        <v>45604</v>
      </c>
      <c r="B78" s="36" t="s">
        <v>128</v>
      </c>
      <c r="C78" s="36" t="s">
        <v>134</v>
      </c>
      <c r="D78" s="36" t="s">
        <v>16</v>
      </c>
      <c r="E78" s="36" t="s">
        <v>160</v>
      </c>
      <c r="F78" s="36" t="s">
        <v>4</v>
      </c>
      <c r="G78" s="32" t="s">
        <v>333</v>
      </c>
    </row>
    <row r="79" spans="1:7" s="40" customFormat="1" ht="65" x14ac:dyDescent="0.35">
      <c r="A79" s="31">
        <v>45604</v>
      </c>
      <c r="B79" s="36" t="s">
        <v>128</v>
      </c>
      <c r="C79" s="36" t="s">
        <v>135</v>
      </c>
      <c r="D79" s="36" t="s">
        <v>16</v>
      </c>
      <c r="E79" s="36" t="s">
        <v>161</v>
      </c>
      <c r="F79" s="36" t="s">
        <v>4</v>
      </c>
      <c r="G79" s="32" t="s">
        <v>333</v>
      </c>
    </row>
    <row r="80" spans="1:7" s="40" customFormat="1" ht="13" x14ac:dyDescent="0.35">
      <c r="A80" s="31">
        <v>45604</v>
      </c>
      <c r="B80" s="35" t="s">
        <v>171</v>
      </c>
      <c r="C80" s="35" t="s">
        <v>250</v>
      </c>
      <c r="D80" s="35" t="s">
        <v>248</v>
      </c>
      <c r="E80" s="35" t="s">
        <v>251</v>
      </c>
      <c r="F80" s="36" t="s">
        <v>4</v>
      </c>
      <c r="G80" s="32" t="s">
        <v>148</v>
      </c>
    </row>
    <row r="81" spans="1:7" s="40" customFormat="1" ht="52" x14ac:dyDescent="0.35">
      <c r="A81" s="31">
        <v>45604</v>
      </c>
      <c r="B81" s="35" t="s">
        <v>171</v>
      </c>
      <c r="C81" s="35" t="s">
        <v>262</v>
      </c>
      <c r="D81" s="35" t="s">
        <v>258</v>
      </c>
      <c r="E81" s="35" t="s">
        <v>263</v>
      </c>
      <c r="F81" s="36" t="s">
        <v>4</v>
      </c>
      <c r="G81" s="32" t="s">
        <v>293</v>
      </c>
    </row>
    <row r="82" spans="1:7" s="40" customFormat="1" ht="52" x14ac:dyDescent="0.35">
      <c r="A82" s="31">
        <v>45604</v>
      </c>
      <c r="B82" s="35" t="s">
        <v>171</v>
      </c>
      <c r="C82" s="35" t="s">
        <v>264</v>
      </c>
      <c r="D82" s="35" t="s">
        <v>258</v>
      </c>
      <c r="E82" s="35" t="s">
        <v>265</v>
      </c>
      <c r="F82" s="36" t="s">
        <v>4</v>
      </c>
      <c r="G82" s="32" t="s">
        <v>293</v>
      </c>
    </row>
    <row r="83" spans="1:7" s="40" customFormat="1" ht="65" x14ac:dyDescent="0.35">
      <c r="A83" s="31">
        <v>45607</v>
      </c>
      <c r="B83" s="36" t="s">
        <v>128</v>
      </c>
      <c r="C83" s="36" t="s">
        <v>136</v>
      </c>
      <c r="D83" s="36" t="s">
        <v>16</v>
      </c>
      <c r="E83" s="36" t="s">
        <v>165</v>
      </c>
      <c r="F83" s="36" t="s">
        <v>4</v>
      </c>
      <c r="G83" s="32" t="s">
        <v>333</v>
      </c>
    </row>
    <row r="84" spans="1:7" s="40" customFormat="1" ht="65" x14ac:dyDescent="0.35">
      <c r="A84" s="31">
        <v>45607</v>
      </c>
      <c r="B84" s="36" t="s">
        <v>128</v>
      </c>
      <c r="C84" s="36" t="s">
        <v>137</v>
      </c>
      <c r="D84" s="36" t="s">
        <v>16</v>
      </c>
      <c r="E84" s="36" t="s">
        <v>166</v>
      </c>
      <c r="F84" s="36" t="s">
        <v>4</v>
      </c>
      <c r="G84" s="32" t="s">
        <v>333</v>
      </c>
    </row>
    <row r="85" spans="1:7" s="40" customFormat="1" ht="13" x14ac:dyDescent="0.35">
      <c r="A85" s="31">
        <v>45607</v>
      </c>
      <c r="B85" s="35" t="s">
        <v>171</v>
      </c>
      <c r="C85" s="35" t="s">
        <v>188</v>
      </c>
      <c r="D85" s="35" t="s">
        <v>189</v>
      </c>
      <c r="E85" s="35" t="s">
        <v>190</v>
      </c>
      <c r="F85" s="36" t="s">
        <v>4</v>
      </c>
      <c r="G85" s="32" t="s">
        <v>277</v>
      </c>
    </row>
    <row r="86" spans="1:7" s="40" customFormat="1" ht="52" x14ac:dyDescent="0.35">
      <c r="A86" s="31">
        <v>45607</v>
      </c>
      <c r="B86" s="35" t="s">
        <v>171</v>
      </c>
      <c r="C86" s="35" t="s">
        <v>255</v>
      </c>
      <c r="D86" s="35" t="s">
        <v>253</v>
      </c>
      <c r="E86" s="35" t="s">
        <v>256</v>
      </c>
      <c r="F86" s="36" t="s">
        <v>337</v>
      </c>
      <c r="G86" s="32" t="s">
        <v>334</v>
      </c>
    </row>
    <row r="87" spans="1:7" s="40" customFormat="1" ht="52" x14ac:dyDescent="0.35">
      <c r="A87" s="31">
        <v>45607</v>
      </c>
      <c r="B87" s="35" t="s">
        <v>171</v>
      </c>
      <c r="C87" s="35" t="s">
        <v>266</v>
      </c>
      <c r="D87" s="35" t="s">
        <v>267</v>
      </c>
      <c r="E87" s="35" t="s">
        <v>223</v>
      </c>
      <c r="F87" s="36" t="s">
        <v>4</v>
      </c>
      <c r="G87" s="32" t="s">
        <v>293</v>
      </c>
    </row>
    <row r="88" spans="1:7" s="40" customFormat="1" ht="13" x14ac:dyDescent="0.35">
      <c r="A88" s="31">
        <v>45608</v>
      </c>
      <c r="B88" s="35" t="s">
        <v>171</v>
      </c>
      <c r="C88" s="35" t="s">
        <v>193</v>
      </c>
      <c r="D88" s="35" t="s">
        <v>7</v>
      </c>
      <c r="E88" s="35" t="s">
        <v>194</v>
      </c>
      <c r="F88" s="36" t="s">
        <v>4</v>
      </c>
      <c r="G88" s="32" t="s">
        <v>148</v>
      </c>
    </row>
    <row r="89" spans="1:7" s="40" customFormat="1" ht="26" x14ac:dyDescent="0.35">
      <c r="A89" s="31">
        <v>45608</v>
      </c>
      <c r="B89" s="35" t="s">
        <v>171</v>
      </c>
      <c r="C89" s="35" t="s">
        <v>237</v>
      </c>
      <c r="D89" s="35" t="s">
        <v>238</v>
      </c>
      <c r="E89" s="35" t="s">
        <v>239</v>
      </c>
      <c r="F89" s="36" t="s">
        <v>289</v>
      </c>
      <c r="G89" s="32" t="s">
        <v>290</v>
      </c>
    </row>
    <row r="90" spans="1:7" s="40" customFormat="1" ht="26" x14ac:dyDescent="0.35">
      <c r="A90" s="31">
        <v>45608</v>
      </c>
      <c r="B90" s="35" t="s">
        <v>171</v>
      </c>
      <c r="C90" s="35" t="s">
        <v>308</v>
      </c>
      <c r="D90" s="35" t="s">
        <v>309</v>
      </c>
      <c r="E90" s="35" t="s">
        <v>310</v>
      </c>
      <c r="F90" s="36" t="s">
        <v>289</v>
      </c>
      <c r="G90" s="36" t="s">
        <v>290</v>
      </c>
    </row>
    <row r="91" spans="1:7" s="40" customFormat="1" ht="13" x14ac:dyDescent="0.35">
      <c r="A91" s="31">
        <v>45608</v>
      </c>
      <c r="B91" s="35" t="s">
        <v>171</v>
      </c>
      <c r="C91" s="35" t="s">
        <v>275</v>
      </c>
      <c r="D91" s="35" t="s">
        <v>274</v>
      </c>
      <c r="E91" s="35" t="s">
        <v>194</v>
      </c>
      <c r="F91" s="36" t="s">
        <v>4</v>
      </c>
      <c r="G91" s="32" t="s">
        <v>148</v>
      </c>
    </row>
    <row r="92" spans="1:7" s="40" customFormat="1" ht="26" x14ac:dyDescent="0.35">
      <c r="A92" s="31">
        <v>45609</v>
      </c>
      <c r="B92" s="35" t="s">
        <v>171</v>
      </c>
      <c r="C92" s="35" t="s">
        <v>197</v>
      </c>
      <c r="D92" s="35" t="s">
        <v>198</v>
      </c>
      <c r="E92" s="35" t="s">
        <v>199</v>
      </c>
      <c r="F92" s="36" t="s">
        <v>281</v>
      </c>
      <c r="G92" s="32" t="s">
        <v>277</v>
      </c>
    </row>
    <row r="93" spans="1:7" s="40" customFormat="1" ht="13" x14ac:dyDescent="0.35">
      <c r="A93" s="31">
        <v>45609</v>
      </c>
      <c r="B93" s="35" t="s">
        <v>171</v>
      </c>
      <c r="C93" s="35" t="s">
        <v>200</v>
      </c>
      <c r="D93" s="35" t="s">
        <v>198</v>
      </c>
      <c r="E93" s="35" t="s">
        <v>201</v>
      </c>
      <c r="F93" s="36" t="s">
        <v>4</v>
      </c>
      <c r="G93" s="32" t="s">
        <v>277</v>
      </c>
    </row>
    <row r="94" spans="1:7" s="40" customFormat="1" ht="26" x14ac:dyDescent="0.35">
      <c r="A94" s="31">
        <v>45609</v>
      </c>
      <c r="B94" s="35" t="s">
        <v>171</v>
      </c>
      <c r="C94" s="35" t="s">
        <v>209</v>
      </c>
      <c r="D94" s="35" t="s">
        <v>8</v>
      </c>
      <c r="E94" s="35" t="s">
        <v>210</v>
      </c>
      <c r="F94" s="36" t="s">
        <v>4</v>
      </c>
      <c r="G94" s="32" t="s">
        <v>277</v>
      </c>
    </row>
    <row r="95" spans="1:7" s="40" customFormat="1" ht="26" x14ac:dyDescent="0.35">
      <c r="A95" s="31">
        <v>45609</v>
      </c>
      <c r="B95" s="35" t="s">
        <v>171</v>
      </c>
      <c r="C95" s="35" t="s">
        <v>324</v>
      </c>
      <c r="D95" s="35" t="s">
        <v>314</v>
      </c>
      <c r="E95" s="35" t="s">
        <v>325</v>
      </c>
      <c r="F95" s="46" t="s">
        <v>4</v>
      </c>
      <c r="G95" s="46" t="s">
        <v>277</v>
      </c>
    </row>
    <row r="96" spans="1:7" s="40" customFormat="1" ht="26" x14ac:dyDescent="0.35">
      <c r="A96" s="31">
        <v>45610</v>
      </c>
      <c r="B96" s="35" t="s">
        <v>171</v>
      </c>
      <c r="C96" s="35" t="s">
        <v>242</v>
      </c>
      <c r="D96" s="35" t="s">
        <v>243</v>
      </c>
      <c r="E96" s="35" t="s">
        <v>244</v>
      </c>
      <c r="F96" s="36" t="s">
        <v>9</v>
      </c>
      <c r="G96" s="32" t="s">
        <v>291</v>
      </c>
    </row>
    <row r="97" spans="1:7" s="40" customFormat="1" ht="26" x14ac:dyDescent="0.35">
      <c r="A97" s="31">
        <v>45610</v>
      </c>
      <c r="B97" s="35" t="s">
        <v>171</v>
      </c>
      <c r="C97" s="35" t="s">
        <v>305</v>
      </c>
      <c r="D97" s="35" t="s">
        <v>306</v>
      </c>
      <c r="E97" s="35" t="s">
        <v>307</v>
      </c>
      <c r="F97" s="36" t="s">
        <v>9</v>
      </c>
      <c r="G97" s="36" t="s">
        <v>291</v>
      </c>
    </row>
    <row r="98" spans="1:7" s="40" customFormat="1" ht="26" x14ac:dyDescent="0.35">
      <c r="A98" s="31">
        <v>45610</v>
      </c>
      <c r="B98" s="35" t="s">
        <v>171</v>
      </c>
      <c r="C98" s="35" t="s">
        <v>269</v>
      </c>
      <c r="D98" s="35" t="s">
        <v>10</v>
      </c>
      <c r="E98" s="35" t="s">
        <v>270</v>
      </c>
      <c r="F98" s="36" t="s">
        <v>4</v>
      </c>
      <c r="G98" s="32" t="s">
        <v>335</v>
      </c>
    </row>
    <row r="99" spans="1:7" s="40" customFormat="1" ht="26" x14ac:dyDescent="0.35">
      <c r="A99" s="31">
        <v>45610</v>
      </c>
      <c r="B99" s="35" t="s">
        <v>171</v>
      </c>
      <c r="C99" s="35" t="s">
        <v>276</v>
      </c>
      <c r="D99" s="35" t="s">
        <v>274</v>
      </c>
      <c r="E99" s="35" t="s">
        <v>270</v>
      </c>
      <c r="F99" s="36" t="s">
        <v>4</v>
      </c>
      <c r="G99" s="32" t="s">
        <v>335</v>
      </c>
    </row>
    <row r="100" spans="1:7" s="40" customFormat="1" ht="13" x14ac:dyDescent="0.35">
      <c r="A100" s="31">
        <v>45611</v>
      </c>
      <c r="B100" s="35" t="s">
        <v>171</v>
      </c>
      <c r="C100" s="35" t="s">
        <v>186</v>
      </c>
      <c r="D100" s="35" t="s">
        <v>5</v>
      </c>
      <c r="E100" s="35" t="s">
        <v>187</v>
      </c>
      <c r="F100" s="36" t="s">
        <v>4</v>
      </c>
      <c r="G100" s="32" t="s">
        <v>148</v>
      </c>
    </row>
    <row r="101" spans="1:7" s="40" customFormat="1" ht="26" x14ac:dyDescent="0.35">
      <c r="A101" s="31">
        <v>45611</v>
      </c>
      <c r="B101" s="35" t="s">
        <v>171</v>
      </c>
      <c r="C101" s="35" t="s">
        <v>235</v>
      </c>
      <c r="D101" s="35" t="s">
        <v>234</v>
      </c>
      <c r="E101" s="35" t="s">
        <v>236</v>
      </c>
      <c r="F101" s="36" t="s">
        <v>4</v>
      </c>
      <c r="G101" s="32" t="s">
        <v>288</v>
      </c>
    </row>
    <row r="102" spans="1:7" s="40" customFormat="1" ht="13" x14ac:dyDescent="0.35">
      <c r="A102" s="31">
        <v>45614</v>
      </c>
      <c r="B102" s="35" t="s">
        <v>171</v>
      </c>
      <c r="C102" s="35" t="s">
        <v>174</v>
      </c>
      <c r="D102" s="35" t="s">
        <v>3</v>
      </c>
      <c r="E102" s="35" t="s">
        <v>175</v>
      </c>
      <c r="F102" s="36" t="s">
        <v>4</v>
      </c>
      <c r="G102" s="32" t="s">
        <v>277</v>
      </c>
    </row>
    <row r="103" spans="1:7" s="47" customFormat="1" ht="13" x14ac:dyDescent="0.35">
      <c r="A103" s="31">
        <v>45614</v>
      </c>
      <c r="B103" s="35" t="s">
        <v>171</v>
      </c>
      <c r="C103" s="35" t="s">
        <v>330</v>
      </c>
      <c r="D103" s="35" t="s">
        <v>300</v>
      </c>
      <c r="E103" s="35" t="s">
        <v>331</v>
      </c>
      <c r="F103" s="46" t="s">
        <v>4</v>
      </c>
      <c r="G103" s="46" t="s">
        <v>277</v>
      </c>
    </row>
    <row r="104" spans="1:7" s="47" customFormat="1" ht="13" x14ac:dyDescent="0.35">
      <c r="A104" s="31">
        <v>45614</v>
      </c>
      <c r="B104" s="35" t="s">
        <v>171</v>
      </c>
      <c r="C104" s="35" t="s">
        <v>195</v>
      </c>
      <c r="D104" s="35" t="s">
        <v>7</v>
      </c>
      <c r="E104" s="35" t="s">
        <v>196</v>
      </c>
      <c r="F104" s="36" t="s">
        <v>4</v>
      </c>
      <c r="G104" s="32" t="s">
        <v>280</v>
      </c>
    </row>
    <row r="105" spans="1:7" s="47" customFormat="1" ht="13" x14ac:dyDescent="0.35">
      <c r="A105" s="31">
        <v>45615</v>
      </c>
      <c r="B105" s="35" t="s">
        <v>171</v>
      </c>
      <c r="C105" s="35" t="s">
        <v>191</v>
      </c>
      <c r="D105" s="35" t="s">
        <v>189</v>
      </c>
      <c r="E105" s="35" t="s">
        <v>192</v>
      </c>
      <c r="F105" s="36" t="s">
        <v>4</v>
      </c>
      <c r="G105" s="32" t="s">
        <v>169</v>
      </c>
    </row>
    <row r="106" spans="1:7" s="47" customFormat="1" ht="26" x14ac:dyDescent="0.35">
      <c r="A106" s="31">
        <v>45615</v>
      </c>
      <c r="B106" s="35" t="s">
        <v>171</v>
      </c>
      <c r="C106" s="35" t="s">
        <v>214</v>
      </c>
      <c r="D106" s="35" t="s">
        <v>212</v>
      </c>
      <c r="E106" s="35" t="s">
        <v>215</v>
      </c>
      <c r="F106" s="36" t="s">
        <v>281</v>
      </c>
      <c r="G106" s="32" t="s">
        <v>277</v>
      </c>
    </row>
    <row r="107" spans="1:7" s="47" customFormat="1" ht="26" x14ac:dyDescent="0.35">
      <c r="A107" s="31">
        <v>45616</v>
      </c>
      <c r="B107" s="36" t="s">
        <v>171</v>
      </c>
      <c r="C107" s="36" t="s">
        <v>229</v>
      </c>
      <c r="D107" s="36" t="s">
        <v>230</v>
      </c>
      <c r="E107" s="35" t="s">
        <v>231</v>
      </c>
      <c r="F107" s="36" t="s">
        <v>281</v>
      </c>
      <c r="G107" s="32" t="s">
        <v>277</v>
      </c>
    </row>
    <row r="108" spans="1:7" s="47" customFormat="1" ht="13" x14ac:dyDescent="0.35">
      <c r="A108" s="31">
        <v>45616</v>
      </c>
      <c r="B108" s="36" t="s">
        <v>171</v>
      </c>
      <c r="C108" s="36" t="s">
        <v>232</v>
      </c>
      <c r="D108" s="36" t="s">
        <v>230</v>
      </c>
      <c r="E108" s="35" t="s">
        <v>201</v>
      </c>
      <c r="F108" s="36" t="s">
        <v>4</v>
      </c>
      <c r="G108" s="32" t="s">
        <v>277</v>
      </c>
    </row>
    <row r="109" spans="1:7" s="47" customFormat="1" ht="26" x14ac:dyDescent="0.35">
      <c r="A109" s="31">
        <v>45616</v>
      </c>
      <c r="B109" s="35" t="s">
        <v>171</v>
      </c>
      <c r="C109" s="35" t="s">
        <v>271</v>
      </c>
      <c r="D109" s="35" t="s">
        <v>10</v>
      </c>
      <c r="E109" s="35" t="s">
        <v>272</v>
      </c>
      <c r="F109" s="36" t="s">
        <v>4</v>
      </c>
      <c r="G109" s="32" t="s">
        <v>294</v>
      </c>
    </row>
    <row r="110" spans="1:7" s="48" customFormat="1" ht="26" x14ac:dyDescent="0.35">
      <c r="A110" s="31">
        <v>45617</v>
      </c>
      <c r="B110" s="35" t="s">
        <v>171</v>
      </c>
      <c r="C110" s="35" t="s">
        <v>245</v>
      </c>
      <c r="D110" s="35" t="s">
        <v>243</v>
      </c>
      <c r="E110" s="35" t="s">
        <v>246</v>
      </c>
      <c r="F110" s="36" t="s">
        <v>9</v>
      </c>
      <c r="G110" s="32" t="s">
        <v>292</v>
      </c>
    </row>
    <row r="111" spans="1:7" s="47" customFormat="1" ht="26" x14ac:dyDescent="0.35">
      <c r="A111" s="31">
        <v>45617</v>
      </c>
      <c r="B111" s="35" t="s">
        <v>171</v>
      </c>
      <c r="C111" s="35" t="s">
        <v>322</v>
      </c>
      <c r="D111" s="35" t="s">
        <v>306</v>
      </c>
      <c r="E111" s="35" t="s">
        <v>323</v>
      </c>
      <c r="F111" s="36" t="s">
        <v>9</v>
      </c>
      <c r="G111" s="36" t="s">
        <v>292</v>
      </c>
    </row>
    <row r="112" spans="1:7" s="47" customFormat="1" ht="52" x14ac:dyDescent="0.35">
      <c r="A112" s="31">
        <v>45617</v>
      </c>
      <c r="B112" s="35" t="s">
        <v>171</v>
      </c>
      <c r="C112" s="35" t="s">
        <v>268</v>
      </c>
      <c r="D112" s="35" t="s">
        <v>267</v>
      </c>
      <c r="E112" s="35" t="s">
        <v>236</v>
      </c>
      <c r="F112" s="36" t="s">
        <v>4</v>
      </c>
      <c r="G112" s="32" t="s">
        <v>293</v>
      </c>
    </row>
    <row r="113" spans="1:7" s="47" customFormat="1" ht="52" x14ac:dyDescent="0.35">
      <c r="A113" s="31">
        <v>45618</v>
      </c>
      <c r="B113" s="35" t="s">
        <v>171</v>
      </c>
      <c r="C113" s="35" t="s">
        <v>227</v>
      </c>
      <c r="D113" s="35" t="s">
        <v>225</v>
      </c>
      <c r="E113" s="35" t="s">
        <v>228</v>
      </c>
      <c r="F113" s="36" t="s">
        <v>286</v>
      </c>
      <c r="G113" s="32" t="s">
        <v>287</v>
      </c>
    </row>
    <row r="114" spans="1:7" s="47" customFormat="1" ht="52" x14ac:dyDescent="0.35">
      <c r="A114" s="31">
        <v>45618</v>
      </c>
      <c r="B114" s="35" t="s">
        <v>171</v>
      </c>
      <c r="C114" s="35" t="s">
        <v>311</v>
      </c>
      <c r="D114" s="35" t="s">
        <v>296</v>
      </c>
      <c r="E114" s="35" t="s">
        <v>312</v>
      </c>
      <c r="F114" s="36" t="s">
        <v>286</v>
      </c>
      <c r="G114" s="36" t="s">
        <v>287</v>
      </c>
    </row>
    <row r="115" spans="1:7" s="49" customFormat="1" ht="26" x14ac:dyDescent="0.35">
      <c r="A115" s="31">
        <v>45618</v>
      </c>
      <c r="B115" s="35" t="s">
        <v>171</v>
      </c>
      <c r="C115" s="35" t="s">
        <v>240</v>
      </c>
      <c r="D115" s="35" t="s">
        <v>238</v>
      </c>
      <c r="E115" s="35" t="s">
        <v>241</v>
      </c>
      <c r="F115" s="36" t="s">
        <v>289</v>
      </c>
      <c r="G115" s="32" t="s">
        <v>290</v>
      </c>
    </row>
    <row r="116" spans="1:7" s="49" customFormat="1" ht="26" x14ac:dyDescent="0.35">
      <c r="A116" s="31">
        <v>45618</v>
      </c>
      <c r="B116" s="35" t="s">
        <v>171</v>
      </c>
      <c r="C116" s="35" t="s">
        <v>326</v>
      </c>
      <c r="D116" s="35" t="s">
        <v>309</v>
      </c>
      <c r="E116" s="35" t="s">
        <v>327</v>
      </c>
      <c r="F116" s="36" t="s">
        <v>289</v>
      </c>
      <c r="G116" s="36" t="s">
        <v>290</v>
      </c>
    </row>
  </sheetData>
  <autoFilter ref="A1:G116" xr:uid="{610CDC78-D0CA-4AE1-AD66-667C10AC52BD}"/>
  <sortState xmlns:xlrd2="http://schemas.microsoft.com/office/spreadsheetml/2017/richdata2" ref="A2:G118">
    <sortCondition ref="A2:A118"/>
    <sortCondition ref="B2:B118"/>
    <sortCondition ref="D2:D118"/>
    <sortCondition ref="C2:C118"/>
    <sortCondition ref="E2:E118"/>
  </sortState>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A2"/>
  <sheetViews>
    <sheetView workbookViewId="0">
      <selection activeCell="A3" sqref="A3"/>
    </sheetView>
  </sheetViews>
  <sheetFormatPr defaultRowHeight="14.5" x14ac:dyDescent="0.35"/>
  <sheetData>
    <row r="1" spans="1:1" x14ac:dyDescent="0.35">
      <c r="A1" t="e">
        <f>#REF!&amp;" "&amp;#REF!&amp;" "&amp;#REF!</f>
        <v>#REF!</v>
      </c>
    </row>
    <row r="2" spans="1:1" x14ac:dyDescent="0.35">
      <c r="A2" t="e">
        <f>#REF!&amp;" "&amp;#REF!</f>
        <v>#REF!</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2352C982C94548BCC86B5223D4C387" ma:contentTypeVersion="7" ma:contentTypeDescription="Create a new document." ma:contentTypeScope="" ma:versionID="7abb7211fcd11020a9fc75bba52fb858">
  <xsd:schema xmlns:xsd="http://www.w3.org/2001/XMLSchema" xmlns:xs="http://www.w3.org/2001/XMLSchema" xmlns:p="http://schemas.microsoft.com/office/2006/metadata/properties" xmlns:ns3="7e9f3cb4-d1fb-4a8e-8884-0a73a3719474" xmlns:ns4="024c5132-e8f5-4123-971c-239c17fa48db" targetNamespace="http://schemas.microsoft.com/office/2006/metadata/properties" ma:root="true" ma:fieldsID="44d3b4a3c55c7c134c14f08407ae6906" ns3:_="" ns4:_="">
    <xsd:import namespace="7e9f3cb4-d1fb-4a8e-8884-0a73a3719474"/>
    <xsd:import namespace="024c5132-e8f5-4123-971c-239c17fa48d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9f3cb4-d1fb-4a8e-8884-0a73a371947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4c5132-e8f5-4123-971c-239c17fa48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B460D7-21BF-431F-B408-18E6414E3B13}">
  <ds:schemaRefs>
    <ds:schemaRef ds:uri="http://schemas.microsoft.com/office/infopath/2007/PartnerControls"/>
    <ds:schemaRef ds:uri="http://schemas.microsoft.com/office/2006/metadata/properties"/>
    <ds:schemaRef ds:uri="024c5132-e8f5-4123-971c-239c17fa48db"/>
    <ds:schemaRef ds:uri="http://schemas.microsoft.com/office/2006/documentManagement/types"/>
    <ds:schemaRef ds:uri="http://purl.org/dc/dcmitype/"/>
    <ds:schemaRef ds:uri="http://purl.org/dc/elements/1.1/"/>
    <ds:schemaRef ds:uri="http://schemas.openxmlformats.org/package/2006/metadata/core-properties"/>
    <ds:schemaRef ds:uri="7e9f3cb4-d1fb-4a8e-8884-0a73a3719474"/>
    <ds:schemaRef ds:uri="http://www.w3.org/XML/1998/namespace"/>
    <ds:schemaRef ds:uri="http://purl.org/dc/terms/"/>
  </ds:schemaRefs>
</ds:datastoreItem>
</file>

<file path=customXml/itemProps2.xml><?xml version="1.0" encoding="utf-8"?>
<ds:datastoreItem xmlns:ds="http://schemas.openxmlformats.org/officeDocument/2006/customXml" ds:itemID="{CACDF520-8DA6-4718-BD37-BA704DC7DA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9f3cb4-d1fb-4a8e-8884-0a73a3719474"/>
    <ds:schemaRef ds:uri="024c5132-e8f5-4123-971c-239c17fa48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2E4C78-98DE-4D5E-BF93-163725CB1E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General information</vt:lpstr>
      <vt:lpstr>UK</vt:lpstr>
      <vt:lpstr>International</vt:lpstr>
      <vt:lpstr>Text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Taylor, Matthew</dc:creator>
  <cp:keywords/>
  <dc:description/>
  <cp:lastModifiedBy>Hannah Light</cp:lastModifiedBy>
  <cp:revision/>
  <dcterms:created xsi:type="dcterms:W3CDTF">2019-01-29T11:31:16Z</dcterms:created>
  <dcterms:modified xsi:type="dcterms:W3CDTF">2024-09-03T11:29:24Z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0x0101000D2352C982C94548BCC86B5223D4C387</vt:lpwstr>
  </property>
</Properties>
</file>