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drawings/drawing4.xml" ContentType="application/vnd.openxmlformats-officedocument.drawing+xml"/>
  <Override PartName="/xl/tables/table2.xml" ContentType="application/vnd.openxmlformats-officedocument.spreadsheetml.table+xml"/>
  <Override PartName="/xl/queryTables/queryTable2.xml" ContentType="application/vnd.openxmlformats-officedocument.spreadsheetml.queryTable+xml"/>
  <Override PartName="/xl/drawings/drawing5.xml" ContentType="application/vnd.openxmlformats-officedocument.drawing+xml"/>
  <Override PartName="/xl/tables/table3.xml" ContentType="application/vnd.openxmlformats-officedocument.spreadsheetml.table+xml"/>
  <Override PartName="/xl/queryTables/queryTable3.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hidePivotFieldList="1"/>
  <mc:AlternateContent xmlns:mc="http://schemas.openxmlformats.org/markup-compatibility/2006">
    <mc:Choice Requires="x15">
      <x15ac:absPath xmlns:x15ac="http://schemas.microsoft.com/office/spreadsheetml/2010/11/ac" url="\\ukedxfilsrv04\Assessment\GQ Assessment\Shared GQA\Timetables\60. June 2027\L3 Core\3. FINAL\"/>
    </mc:Choice>
  </mc:AlternateContent>
  <xr:revisionPtr revIDLastSave="0" documentId="13_ncr:1_{C004387C-A6E6-46C8-83CE-AD208DBDD9F0}" xr6:coauthVersionLast="47" xr6:coauthVersionMax="47" xr10:uidLastSave="{00000000-0000-0000-0000-000000000000}"/>
  <bookViews>
    <workbookView xWindow="-110" yWindow="-110" windowWidth="19420" windowHeight="11500" tabRatio="811" xr2:uid="{00000000-000D-0000-FFFF-FFFF00000000}"/>
  </bookViews>
  <sheets>
    <sheet name="Home" sheetId="6" r:id="rId1"/>
    <sheet name="Notes" sheetId="19" r:id="rId2"/>
    <sheet name="All papers" sheetId="1" r:id="rId3"/>
    <sheet name="1" sheetId="102" r:id="rId4"/>
    <sheet name="2" sheetId="103" r:id="rId5"/>
    <sheet name="M" sheetId="92" r:id="rId6"/>
  </sheets>
  <definedNames>
    <definedName name="_xlnm._FilterDatabase" localSheetId="2" hidden="1">'All papers'!$A$1:$I$3</definedName>
    <definedName name="AllPaperData">'All papers'!$A$1:$I$720</definedName>
    <definedName name="ExternalData_1" localSheetId="3" hidden="1">'1'!$A$5:$F$6</definedName>
    <definedName name="ExternalData_1" localSheetId="4" hidden="1">'2'!$A$5:$F$6</definedName>
    <definedName name="ExternalData_1" localSheetId="5" hidden="1">M!$A$5:$F$7</definedName>
    <definedName name="_xlnm.Print_Area" localSheetId="1">Notes!$A$1:$C$25</definedName>
    <definedName name="_xlnm.Print_Titles" localSheetId="3">'1'!$1:$5</definedName>
    <definedName name="_xlnm.Print_Titles" localSheetId="4">'2'!$1:$5</definedName>
    <definedName name="_xlnm.Print_Titles" localSheetId="5">M!$1:$5</definedName>
    <definedName name="_xlnm.Print_Titles" localSheetId="1">Notes!$1:$3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3" i="103" l="1"/>
  <c r="B2" i="103"/>
  <c r="B1" i="103"/>
  <c r="A3" i="102" l="1"/>
  <c r="B2" i="102"/>
  <c r="B1" i="102"/>
  <c r="A3" i="92" l="1"/>
  <c r="B2" i="92"/>
  <c r="B1" i="92"/>
  <c r="B2" i="19" l="1"/>
  <c r="B1" i="19"/>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All papers'!_FilterDatabase" description="Connection to the ''All papers'!_FilterDatabase' query in the workbook." type="5" refreshedVersion="6" background="1" saveData="1">
    <dbPr connection="Provider=Microsoft.Mashup.OleDb.1;Data Source=$Workbook$;Location=&quot;'All papers'!_FilterDatabase&quot;;Extended Properties=&quot;&quot;" command="SELECT * FROM ['All papers'!_FilterDatabase]"/>
  </connection>
  <connection id="2" xr16:uid="{00000000-0015-0000-FFFF-FFFF01000000}" keepAlive="1" name="Query - 'All papers'!_FilterDatabase (10)" description="Connection to the ''All papers'!_FilterDatabase (10)' query in the workbook." type="5" refreshedVersion="6" background="1" saveData="1">
    <dbPr connection="Provider=Microsoft.Mashup.OleDb.1;Data Source=$Workbook$;Location=&quot;'All papers'!_FilterDatabase (10)&quot;;Extended Properties=&quot;&quot;" command="SELECT * FROM ['All papers'!_FilterDatabase (10)]"/>
  </connection>
  <connection id="3" xr16:uid="{00000000-0015-0000-FFFF-FFFF02000000}" keepAlive="1" name="Query - 'All papers'!_FilterDatabase (11)" description="Connection to the ''All papers'!_FilterDatabase (11)' query in the workbook." type="5" refreshedVersion="6" background="1" saveData="1">
    <dbPr connection="Provider=Microsoft.Mashup.OleDb.1;Data Source=$Workbook$;Location=&quot;'All papers'!_FilterDatabase (11)&quot;;Extended Properties=&quot;&quot;" command="SELECT * FROM ['All papers'!_FilterDatabase (11)]"/>
  </connection>
  <connection id="4" xr16:uid="{00000000-0015-0000-FFFF-FFFF03000000}" keepAlive="1" name="Query - 'All papers'!_FilterDatabase (12)" description="Connection to the ''All papers'!_FilterDatabase (12)' query in the workbook." type="5" refreshedVersion="6" background="1" saveData="1">
    <dbPr connection="Provider=Microsoft.Mashup.OleDb.1;Data Source=$Workbook$;Location=&quot;'All papers'!_FilterDatabase (12)&quot;;Extended Properties=&quot;&quot;" command="SELECT * FROM ['All papers'!_FilterDatabase (12)]"/>
  </connection>
  <connection id="5" xr16:uid="{00000000-0015-0000-FFFF-FFFF04000000}" keepAlive="1" name="Query - 'All papers'!_FilterDatabase (13)" description="Connection to the ''All papers'!_FilterDatabase (13)' query in the workbook." type="5" refreshedVersion="6" background="1" saveData="1">
    <dbPr connection="Provider=Microsoft.Mashup.OleDb.1;Data Source=$Workbook$;Location=&quot;'All papers'!_FilterDatabase (13)&quot;;Extended Properties=&quot;&quot;" command="SELECT * FROM ['All papers'!_FilterDatabase (13)]"/>
  </connection>
  <connection id="6" xr16:uid="{00000000-0015-0000-FFFF-FFFF05000000}" keepAlive="1" name="Query - 'All papers'!_FilterDatabase (14)" description="Connection to the ''All papers'!_FilterDatabase (14)' query in the workbook." type="5" refreshedVersion="6" background="1" saveData="1">
    <dbPr connection="Provider=Microsoft.Mashup.OleDb.1;Data Source=$Workbook$;Location=&quot;'All papers'!_FilterDatabase (14)&quot;;Extended Properties=&quot;&quot;" command="SELECT * FROM ['All papers'!_FilterDatabase (14)]"/>
  </connection>
  <connection id="7" xr16:uid="{00000000-0015-0000-FFFF-FFFF06000000}" keepAlive="1" name="Query - 'All papers'!_FilterDatabase (15)" description="Connection to the ''All papers'!_FilterDatabase (15)' query in the workbook." type="5" refreshedVersion="6" background="1" saveData="1">
    <dbPr connection="Provider=Microsoft.Mashup.OleDb.1;Data Source=$Workbook$;Location=&quot;'All papers'!_FilterDatabase (15)&quot;;Extended Properties=&quot;&quot;" command="SELECT * FROM ['All papers'!_FilterDatabase (15)]"/>
  </connection>
  <connection id="8" xr16:uid="{00000000-0015-0000-FFFF-FFFF07000000}" keepAlive="1" name="Query - 'All papers'!_FilterDatabase (16)" description="Connection to the ''All papers'!_FilterDatabase (16)' query in the workbook." type="5" refreshedVersion="6" background="1" saveData="1">
    <dbPr connection="Provider=Microsoft.Mashup.OleDb.1;Data Source=$Workbook$;Location=&quot;'All papers'!_FilterDatabase (16)&quot;;Extended Properties=&quot;&quot;" command="SELECT * FROM ['All papers'!_FilterDatabase (16)]"/>
  </connection>
  <connection id="9" xr16:uid="{00000000-0015-0000-FFFF-FFFF08000000}" keepAlive="1" name="Query - 'All papers'!_FilterDatabase (17)" description="Connection to the ''All papers'!_FilterDatabase (17)' query in the workbook." type="5" refreshedVersion="6" background="1" saveData="1">
    <dbPr connection="Provider=Microsoft.Mashup.OleDb.1;Data Source=$Workbook$;Location=&quot;'All papers'!_FilterDatabase (17)&quot;;Extended Properties=&quot;&quot;" command="SELECT * FROM ['All papers'!_FilterDatabase (17)]"/>
  </connection>
  <connection id="10" xr16:uid="{00000000-0015-0000-FFFF-FFFF09000000}" keepAlive="1" name="Query - 'All papers'!_FilterDatabase (18)" description="Connection to the ''All papers'!_FilterDatabase (18)' query in the workbook." type="5" refreshedVersion="6" background="1" saveData="1">
    <dbPr connection="Provider=Microsoft.Mashup.OleDb.1;Data Source=$Workbook$;Location=&quot;'All papers'!_FilterDatabase (18)&quot;;Extended Properties=&quot;&quot;" command="SELECT * FROM ['All papers'!_FilterDatabase (18)]"/>
  </connection>
  <connection id="11" xr16:uid="{00000000-0015-0000-FFFF-FFFF0A000000}" keepAlive="1" name="Query - 'All papers'!_FilterDatabase (19)" description="Connection to the ''All papers'!_FilterDatabase (19)' query in the workbook." type="5" refreshedVersion="6" background="1" saveData="1">
    <dbPr connection="Provider=Microsoft.Mashup.OleDb.1;Data Source=$Workbook$;Location=&quot;'All papers'!_FilterDatabase (19)&quot;;Extended Properties=&quot;&quot;" command="SELECT * FROM ['All papers'!_FilterDatabase (19)]"/>
  </connection>
  <connection id="12" xr16:uid="{00000000-0015-0000-FFFF-FFFF0B000000}" keepAlive="1" name="Query - 'All papers'!_FilterDatabase (2)" description="Connection to the ''All papers'!_FilterDatabase (2)' query in the workbook." type="5" refreshedVersion="6" background="1" saveData="1">
    <dbPr connection="Provider=Microsoft.Mashup.OleDb.1;Data Source=$Workbook$;Location=&quot;'All papers'!_FilterDatabase (2)&quot;;Extended Properties=&quot;&quot;" command="SELECT * FROM ['All papers'!_FilterDatabase (2)]"/>
  </connection>
  <connection id="13" xr16:uid="{00000000-0015-0000-FFFF-FFFF0C000000}" keepAlive="1" name="Query - 'All papers'!_FilterDatabase (20)" description="Connection to the ''All papers'!_FilterDatabase (20)' query in the workbook." type="5" refreshedVersion="6" background="1" saveData="1">
    <dbPr connection="Provider=Microsoft.Mashup.OleDb.1;Data Source=$Workbook$;Location=&quot;'All papers'!_FilterDatabase (20)&quot;;Extended Properties=&quot;&quot;" command="SELECT * FROM ['All papers'!_FilterDatabase (20)]"/>
  </connection>
  <connection id="14" xr16:uid="{00000000-0015-0000-FFFF-FFFF0D000000}" keepAlive="1" name="Query - 'All papers'!_FilterDatabase (21)" description="Connection to the ''All papers'!_FilterDatabase (21)' query in the workbook." type="5" refreshedVersion="6" background="1" saveData="1">
    <dbPr connection="Provider=Microsoft.Mashup.OleDb.1;Data Source=$Workbook$;Location=&quot;'All papers'!_FilterDatabase (21)&quot;;Extended Properties=&quot;&quot;" command="SELECT * FROM ['All papers'!_FilterDatabase (21)]"/>
  </connection>
  <connection id="15" xr16:uid="{00000000-0015-0000-FFFF-FFFF0E000000}" keepAlive="1" name="Query - 'All papers'!_FilterDatabase (22)" description="Connection to the ''All papers'!_FilterDatabase (22)' query in the workbook." type="5" refreshedVersion="6" background="1" saveData="1">
    <dbPr connection="Provider=Microsoft.Mashup.OleDb.1;Data Source=$Workbook$;Location=&quot;'All papers'!_FilterDatabase (22)&quot;;Extended Properties=&quot;&quot;" command="SELECT * FROM ['All papers'!_FilterDatabase (22)]"/>
  </connection>
  <connection id="16" xr16:uid="{00000000-0015-0000-FFFF-FFFF0F000000}" keepAlive="1" name="Query - 'All papers'!_FilterDatabase (23)" description="Connection to the ''All papers'!_FilterDatabase (23)' query in the workbook." type="5" refreshedVersion="6" background="1" saveData="1">
    <dbPr connection="Provider=Microsoft.Mashup.OleDb.1;Data Source=$Workbook$;Location=&quot;'All papers'!_FilterDatabase (23)&quot;;Extended Properties=&quot;&quot;" command="SELECT * FROM ['All papers'!_FilterDatabase (23)]"/>
  </connection>
  <connection id="17" xr16:uid="{00000000-0015-0000-FFFF-FFFF10000000}" keepAlive="1" name="Query - 'All papers'!_FilterDatabase (24)" description="Connection to the ''All papers'!_FilterDatabase (24)' query in the workbook." type="5" refreshedVersion="6" background="1" saveData="1">
    <dbPr connection="Provider=Microsoft.Mashup.OleDb.1;Data Source=$Workbook$;Location=&quot;'All papers'!_FilterDatabase (24)&quot;;Extended Properties=&quot;&quot;" command="SELECT * FROM ['All papers'!_FilterDatabase (24)]"/>
  </connection>
  <connection id="18" xr16:uid="{00000000-0015-0000-FFFF-FFFF11000000}" keepAlive="1" name="Query - 'All papers'!_FilterDatabase (25)" description="Connection to the ''All papers'!_FilterDatabase (25)' query in the workbook." type="5" refreshedVersion="6" background="1" saveData="1">
    <dbPr connection="Provider=Microsoft.Mashup.OleDb.1;Data Source=$Workbook$;Location=&quot;'All papers'!_FilterDatabase (25)&quot;;Extended Properties=&quot;&quot;" command="SELECT * FROM ['All papers'!_FilterDatabase (25)]"/>
  </connection>
  <connection id="19" xr16:uid="{00000000-0015-0000-FFFF-FFFF12000000}" keepAlive="1" name="Query - 'All papers'!_FilterDatabase (26)" description="Connection to the ''All papers'!_FilterDatabase (26)' query in the workbook." type="5" refreshedVersion="6" background="1" saveData="1">
    <dbPr connection="Provider=Microsoft.Mashup.OleDb.1;Data Source=$Workbook$;Location=&quot;'All papers'!_FilterDatabase (26)&quot;;Extended Properties=&quot;&quot;" command="SELECT * FROM ['All papers'!_FilterDatabase (26)]"/>
  </connection>
  <connection id="20" xr16:uid="{00000000-0015-0000-FFFF-FFFF13000000}" keepAlive="1" name="Query - 'All papers'!_FilterDatabase (27)" description="Connection to the ''All papers'!_FilterDatabase (27)' query in the workbook." type="5" refreshedVersion="6" background="1" saveData="1">
    <dbPr connection="Provider=Microsoft.Mashup.OleDb.1;Data Source=$Workbook$;Location=&quot;'All papers'!_FilterDatabase (27)&quot;;Extended Properties=&quot;&quot;" command="SELECT * FROM ['All papers'!_FilterDatabase (27)]"/>
  </connection>
  <connection id="21" xr16:uid="{00000000-0015-0000-FFFF-FFFF14000000}" keepAlive="1" name="Query - 'All papers'!_FilterDatabase (28)" description="Connection to the ''All papers'!_FilterDatabase (28)' query in the workbook." type="5" refreshedVersion="6" background="1" saveData="1">
    <dbPr connection="Provider=Microsoft.Mashup.OleDb.1;Data Source=$Workbook$;Location=&quot;'All papers'!_FilterDatabase (28)&quot;;Extended Properties=&quot;&quot;" command="SELECT * FROM ['All papers'!_FilterDatabase (28)]"/>
  </connection>
  <connection id="22" xr16:uid="{00000000-0015-0000-FFFF-FFFF15000000}" keepAlive="1" name="Query - 'All papers'!_FilterDatabase (29)" description="Connection to the ''All papers'!_FilterDatabase (29)' query in the workbook." type="5" refreshedVersion="6" background="1" saveData="1">
    <dbPr connection="Provider=Microsoft.Mashup.OleDb.1;Data Source=$Workbook$;Location=&quot;'All papers'!_FilterDatabase (29)&quot;;Extended Properties=&quot;&quot;" command="SELECT * FROM ['All papers'!_FilterDatabase (29)]"/>
  </connection>
  <connection id="23" xr16:uid="{00000000-0015-0000-FFFF-FFFF16000000}" keepAlive="1" name="Query - 'All papers'!_FilterDatabase (3)" description="Connection to the ''All papers'!_FilterDatabase (3)' query in the workbook." type="5" refreshedVersion="6" background="1" saveData="1">
    <dbPr connection="Provider=Microsoft.Mashup.OleDb.1;Data Source=$Workbook$;Location=&quot;'All papers'!_FilterDatabase (3)&quot;;Extended Properties=&quot;&quot;" command="SELECT * FROM ['All papers'!_FilterDatabase (3)]"/>
  </connection>
  <connection id="24" xr16:uid="{00000000-0015-0000-FFFF-FFFF17000000}" keepAlive="1" name="Query - 'All papers'!_FilterDatabase (30)" description="Connection to the ''All papers'!_FilterDatabase (30)' query in the workbook." type="5" refreshedVersion="6" background="1" saveData="1">
    <dbPr connection="Provider=Microsoft.Mashup.OleDb.1;Data Source=$Workbook$;Location=&quot;'All papers'!_FilterDatabase (30)&quot;;Extended Properties=&quot;&quot;" command="SELECT * FROM ['All papers'!_FilterDatabase (30)]"/>
  </connection>
  <connection id="25" xr16:uid="{00000000-0015-0000-FFFF-FFFF18000000}" keepAlive="1" name="Query - 'All papers'!_FilterDatabase (31)" description="Connection to the ''All papers'!_FilterDatabase (31)' query in the workbook." type="5" refreshedVersion="6" background="1" saveData="1">
    <dbPr connection="Provider=Microsoft.Mashup.OleDb.1;Data Source=$Workbook$;Location=&quot;'All papers'!_FilterDatabase (31)&quot;;Extended Properties=&quot;&quot;" command="SELECT * FROM ['All papers'!_FilterDatabase (31)]"/>
  </connection>
  <connection id="26" xr16:uid="{00000000-0015-0000-FFFF-FFFF19000000}" keepAlive="1" name="Query - 'All papers'!_FilterDatabase (32)" description="Connection to the ''All papers'!_FilterDatabase (32)' query in the workbook." type="5" refreshedVersion="6" background="1" saveData="1">
    <dbPr connection="Provider=Microsoft.Mashup.OleDb.1;Data Source=$Workbook$;Location=&quot;'All papers'!_FilterDatabase (32)&quot;;Extended Properties=&quot;&quot;" command="SELECT * FROM ['All papers'!_FilterDatabase (32)]"/>
  </connection>
  <connection id="27" xr16:uid="{00000000-0015-0000-FFFF-FFFF1A000000}" keepAlive="1" name="Query - 'All papers'!_FilterDatabase (33)" description="Connection to the ''All papers'!_FilterDatabase (33)' query in the workbook." type="5" refreshedVersion="6" background="1" saveData="1">
    <dbPr connection="Provider=Microsoft.Mashup.OleDb.1;Data Source=$Workbook$;Location=&quot;'All papers'!_FilterDatabase (33)&quot;;Extended Properties=&quot;&quot;" command="SELECT * FROM ['All papers'!_FilterDatabase (33)]"/>
  </connection>
  <connection id="28" xr16:uid="{00000000-0015-0000-FFFF-FFFF1B000000}" keepAlive="1" name="Query - 'All papers'!_FilterDatabase (34)" description="Connection to the ''All papers'!_FilterDatabase (34)' query in the workbook." type="5" refreshedVersion="6" background="1" saveData="1">
    <dbPr connection="Provider=Microsoft.Mashup.OleDb.1;Data Source=$Workbook$;Location=&quot;'All papers'!_FilterDatabase (34)&quot;;Extended Properties=&quot;&quot;" command="SELECT * FROM ['All papers'!_FilterDatabase (34)]"/>
  </connection>
  <connection id="29" xr16:uid="{00000000-0015-0000-FFFF-FFFF1C000000}" keepAlive="1" name="Query - 'All papers'!_FilterDatabase (35)" description="Connection to the ''All papers'!_FilterDatabase (35)' query in the workbook." type="5" refreshedVersion="6" background="1" saveData="1">
    <dbPr connection="Provider=Microsoft.Mashup.OleDb.1;Data Source=$Workbook$;Location=&quot;'All papers'!_FilterDatabase (35)&quot;;Extended Properties=&quot;&quot;" command="SELECT * FROM ['All papers'!_FilterDatabase (35)]"/>
  </connection>
  <connection id="30" xr16:uid="{00000000-0015-0000-FFFF-FFFF1D000000}" keepAlive="1" name="Query - 'All papers'!_FilterDatabase (36)" description="Connection to the ''All papers'!_FilterDatabase (36)' query in the workbook." type="5" refreshedVersion="6" background="1" saveData="1">
    <dbPr connection="Provider=Microsoft.Mashup.OleDb.1;Data Source=$Workbook$;Location=&quot;'All papers'!_FilterDatabase (36)&quot;;Extended Properties=&quot;&quot;" command="SELECT * FROM ['All papers'!_FilterDatabase (36)]"/>
  </connection>
  <connection id="31" xr16:uid="{00000000-0015-0000-FFFF-FFFF1E000000}" keepAlive="1" name="Query - 'All papers'!_FilterDatabase (37)" description="Connection to the ''All papers'!_FilterDatabase (37)' query in the workbook." type="5" refreshedVersion="6" background="1" saveData="1">
    <dbPr connection="Provider=Microsoft.Mashup.OleDb.1;Data Source=$Workbook$;Location=&quot;'All papers'!_FilterDatabase (37)&quot;;Extended Properties=&quot;&quot;" command="SELECT * FROM ['All papers'!_FilterDatabase (37)]"/>
  </connection>
  <connection id="32" xr16:uid="{00000000-0015-0000-FFFF-FFFF1F000000}" keepAlive="1" name="Query - 'All papers'!_FilterDatabase (38)" description="Connection to the ''All papers'!_FilterDatabase (38)' query in the workbook." type="5" refreshedVersion="6" background="1" saveData="1">
    <dbPr connection="Provider=Microsoft.Mashup.OleDb.1;Data Source=$Workbook$;Location=&quot;'All papers'!_FilterDatabase (38)&quot;;Extended Properties=&quot;&quot;" command="SELECT * FROM ['All papers'!_FilterDatabase (38)]"/>
  </connection>
  <connection id="33" xr16:uid="{00000000-0015-0000-FFFF-FFFF20000000}" keepAlive="1" name="Query - 'All papers'!_FilterDatabase (39)" description="Connection to the ''All papers'!_FilterDatabase (39)' query in the workbook." type="5" refreshedVersion="6" background="1" saveData="1">
    <dbPr connection="Provider=Microsoft.Mashup.OleDb.1;Data Source=$Workbook$;Location=&quot;'All papers'!_FilterDatabase (39)&quot;;Extended Properties=&quot;&quot;" command="SELECT * FROM ['All papers'!_FilterDatabase (39)]"/>
  </connection>
  <connection id="34" xr16:uid="{00000000-0015-0000-FFFF-FFFF21000000}" keepAlive="1" name="Query - 'All papers'!_FilterDatabase (4)" description="Connection to the ''All papers'!_FilterDatabase (4)' query in the workbook." type="5" refreshedVersion="6" background="1" saveData="1">
    <dbPr connection="Provider=Microsoft.Mashup.OleDb.1;Data Source=$Workbook$;Location=&quot;'All papers'!_FilterDatabase (4)&quot;;Extended Properties=&quot;&quot;" command="SELECT * FROM ['All papers'!_FilterDatabase (4)]"/>
  </connection>
  <connection id="35" xr16:uid="{00000000-0015-0000-FFFF-FFFF22000000}" keepAlive="1" name="Query - 'All papers'!_FilterDatabase (40)" description="Connection to the ''All papers'!_FilterDatabase (40)' query in the workbook." type="5" refreshedVersion="6" background="1" saveData="1">
    <dbPr connection="Provider=Microsoft.Mashup.OleDb.1;Data Source=$Workbook$;Location=&quot;'All papers'!_FilterDatabase (40)&quot;;Extended Properties=&quot;&quot;" command="SELECT * FROM ['All papers'!_FilterDatabase (40)]"/>
  </connection>
  <connection id="36" xr16:uid="{00000000-0015-0000-FFFF-FFFF23000000}" keepAlive="1" name="Query - 'All papers'!_FilterDatabase (41)" description="Connection to the ''All papers'!_FilterDatabase (41)' query in the workbook." type="5" refreshedVersion="6" background="1" saveData="1">
    <dbPr connection="Provider=Microsoft.Mashup.OleDb.1;Data Source=$Workbook$;Location=&quot;'All papers'!_FilterDatabase (41)&quot;;Extended Properties=&quot;&quot;" command="SELECT * FROM ['All papers'!_FilterDatabase (41)]"/>
  </connection>
  <connection id="37" xr16:uid="{00000000-0015-0000-FFFF-FFFF24000000}" keepAlive="1" name="Query - 'All papers'!_FilterDatabase (42)" description="Connection to the ''All papers'!_FilterDatabase (42)' query in the workbook." type="5" refreshedVersion="6" background="1" saveData="1">
    <dbPr connection="Provider=Microsoft.Mashup.OleDb.1;Data Source=$Workbook$;Location=&quot;'All papers'!_FilterDatabase (42)&quot;;Extended Properties=&quot;&quot;" command="SELECT * FROM ['All papers'!_FilterDatabase (42)]"/>
  </connection>
  <connection id="38" xr16:uid="{00000000-0015-0000-FFFF-FFFF25000000}" keepAlive="1" name="Query - 'All papers'!_FilterDatabase (43)" description="Connection to the ''All papers'!_FilterDatabase (43)' query in the workbook." type="5" refreshedVersion="6" background="1" saveData="1">
    <dbPr connection="Provider=Microsoft.Mashup.OleDb.1;Data Source=$Workbook$;Location=&quot;'All papers'!_FilterDatabase (43)&quot;;Extended Properties=&quot;&quot;" command="SELECT * FROM ['All papers'!_FilterDatabase (43)]"/>
  </connection>
  <connection id="39" xr16:uid="{00000000-0015-0000-FFFF-FFFF26000000}" keepAlive="1" name="Query - 'All papers'!_FilterDatabase (44)" description="Connection to the ''All papers'!_FilterDatabase (44)' query in the workbook." type="5" refreshedVersion="6" background="1" saveData="1">
    <dbPr connection="Provider=Microsoft.Mashup.OleDb.1;Data Source=$Workbook$;Location=&quot;'All papers'!_FilterDatabase (44)&quot;;Extended Properties=&quot;&quot;" command="SELECT * FROM ['All papers'!_FilterDatabase (44)]"/>
  </connection>
  <connection id="40" xr16:uid="{00000000-0015-0000-FFFF-FFFF27000000}" keepAlive="1" name="Query - 'All papers'!_FilterDatabase (45)" description="Connection to the ''All papers'!_FilterDatabase (45)' query in the workbook." type="5" refreshedVersion="6" background="1" saveData="1">
    <dbPr connection="Provider=Microsoft.Mashup.OleDb.1;Data Source=$Workbook$;Location=&quot;'All papers'!_FilterDatabase (45)&quot;;Extended Properties=&quot;&quot;" command="SELECT * FROM ['All papers'!_FilterDatabase (45)]"/>
  </connection>
  <connection id="41" xr16:uid="{00000000-0015-0000-FFFF-FFFF28000000}" keepAlive="1" name="Query - 'All papers'!_FilterDatabase (46)" description="Connection to the ''All papers'!_FilterDatabase (46)' query in the workbook." type="5" refreshedVersion="6" background="1" saveData="1">
    <dbPr connection="Provider=Microsoft.Mashup.OleDb.1;Data Source=$Workbook$;Location=&quot;'All papers'!_FilterDatabase (46)&quot;;Extended Properties=&quot;&quot;" command="SELECT * FROM ['All papers'!_FilterDatabase (46)]"/>
  </connection>
  <connection id="42" xr16:uid="{00000000-0015-0000-FFFF-FFFF29000000}" keepAlive="1" name="Query - 'All papers'!_FilterDatabase (47)" description="Connection to the ''All papers'!_FilterDatabase (47)' query in the workbook." type="5" refreshedVersion="6" background="1" saveData="1">
    <dbPr connection="Provider=Microsoft.Mashup.OleDb.1;Data Source=$Workbook$;Location=&quot;'All papers'!_FilterDatabase (47)&quot;;Extended Properties=&quot;&quot;" command="SELECT * FROM ['All papers'!_FilterDatabase (47)]"/>
  </connection>
  <connection id="43" xr16:uid="{00000000-0015-0000-FFFF-FFFF2A000000}" keepAlive="1" name="Query - 'All papers'!_FilterDatabase (48)" description="Connection to the ''All papers'!_FilterDatabase (48)' query in the workbook." type="5" refreshedVersion="6" background="1" saveData="1">
    <dbPr connection="Provider=Microsoft.Mashup.OleDb.1;Data Source=$Workbook$;Location=&quot;'All papers'!_FilterDatabase (48)&quot;;Extended Properties=&quot;&quot;" command="SELECT * FROM ['All papers'!_FilterDatabase (48)]"/>
  </connection>
  <connection id="44" xr16:uid="{00000000-0015-0000-FFFF-FFFF2B000000}" keepAlive="1" name="Query - 'All papers'!_FilterDatabase (49)" description="Connection to the ''All papers'!_FilterDatabase (49)' query in the workbook." type="5" refreshedVersion="6" background="1" saveData="1">
    <dbPr connection="Provider=Microsoft.Mashup.OleDb.1;Data Source=$Workbook$;Location=&quot;'All papers'!_FilterDatabase (49)&quot;;Extended Properties=&quot;&quot;" command="SELECT * FROM ['All papers'!_FilterDatabase (49)]"/>
  </connection>
  <connection id="45" xr16:uid="{00000000-0015-0000-FFFF-FFFF2C000000}" keepAlive="1" name="Query - 'All papers'!_FilterDatabase (5)" description="Connection to the ''All papers'!_FilterDatabase (5)' query in the workbook." type="5" refreshedVersion="6" background="1" saveData="1">
    <dbPr connection="Provider=Microsoft.Mashup.OleDb.1;Data Source=$Workbook$;Location=&quot;'All papers'!_FilterDatabase (5)&quot;;Extended Properties=&quot;&quot;" command="SELECT * FROM ['All papers'!_FilterDatabase (5)]"/>
  </connection>
  <connection id="46" xr16:uid="{00000000-0015-0000-FFFF-FFFF2D000000}" keepAlive="1" name="Query - 'All papers'!_FilterDatabase (50)" description="Connection to the ''All papers'!_FilterDatabase (50)' query in the workbook." type="5" refreshedVersion="6" background="1" saveData="1">
    <dbPr connection="Provider=Microsoft.Mashup.OleDb.1;Data Source=$Workbook$;Location=&quot;'All papers'!_FilterDatabase (50)&quot;;Extended Properties=&quot;&quot;" command="SELECT * FROM ['All papers'!_FilterDatabase (50)]"/>
  </connection>
  <connection id="47" xr16:uid="{00000000-0015-0000-FFFF-FFFF2E000000}" keepAlive="1" name="Query - 'All papers'!_FilterDatabase (51)" description="Connection to the ''All papers'!_FilterDatabase (51)' query in the workbook." type="5" refreshedVersion="6" background="1" saveData="1">
    <dbPr connection="Provider=Microsoft.Mashup.OleDb.1;Data Source=$Workbook$;Location=&quot;'All papers'!_FilterDatabase (51)&quot;;Extended Properties=&quot;&quot;" command="SELECT * FROM ['All papers'!_FilterDatabase (51)]"/>
  </connection>
  <connection id="48" xr16:uid="{00000000-0015-0000-FFFF-FFFF2F000000}" keepAlive="1" name="Query - 'All papers'!_FilterDatabase (52)" description="Connection to the ''All papers'!_FilterDatabase (52)' query in the workbook." type="5" refreshedVersion="6" background="1" saveData="1">
    <dbPr connection="Provider=Microsoft.Mashup.OleDb.1;Data Source=$Workbook$;Location=&quot;'All papers'!_FilterDatabase (52)&quot;;Extended Properties=&quot;&quot;" command="SELECT * FROM ['All papers'!_FilterDatabase (52)]"/>
  </connection>
  <connection id="49" xr16:uid="{00000000-0015-0000-FFFF-FFFF30000000}" keepAlive="1" name="Query - 'All papers'!_FilterDatabase (53)" description="Connection to the ''All papers'!_FilterDatabase (53)' query in the workbook." type="5" refreshedVersion="6" background="1" saveData="1">
    <dbPr connection="Provider=Microsoft.Mashup.OleDb.1;Data Source=$Workbook$;Location=&quot;'All papers'!_FilterDatabase (53)&quot;;Extended Properties=&quot;&quot;" command="SELECT * FROM ['All papers'!_FilterDatabase (53)]"/>
  </connection>
  <connection id="50" xr16:uid="{00000000-0015-0000-FFFF-FFFF31000000}" keepAlive="1" name="Query - 'All papers'!_FilterDatabase (54)" description="Connection to the ''All papers'!_FilterDatabase (54)' query in the workbook." type="5" refreshedVersion="6" background="1" saveData="1">
    <dbPr connection="Provider=Microsoft.Mashup.OleDb.1;Data Source=$Workbook$;Location=&quot;'All papers'!_FilterDatabase (54)&quot;;Extended Properties=&quot;&quot;" command="SELECT * FROM ['All papers'!_FilterDatabase (54)]"/>
  </connection>
  <connection id="51" xr16:uid="{00000000-0015-0000-FFFF-FFFF32000000}" keepAlive="1" name="Query - 'All papers'!_FilterDatabase (55)" description="Connection to the ''All papers'!_FilterDatabase (55)' query in the workbook." type="5" refreshedVersion="6" background="1" saveData="1">
    <dbPr connection="Provider=Microsoft.Mashup.OleDb.1;Data Source=$Workbook$;Location=&quot;'All papers'!_FilterDatabase (55)&quot;;Extended Properties=&quot;&quot;" command="SELECT * FROM ['All papers'!_FilterDatabase (55)]"/>
  </connection>
  <connection id="52" xr16:uid="{00000000-0015-0000-FFFF-FFFF33000000}" keepAlive="1" name="Query - 'All papers'!_FilterDatabase (56)" description="Connection to the ''All papers'!_FilterDatabase (56)' query in the workbook." type="5" refreshedVersion="6" background="1" saveData="1">
    <dbPr connection="Provider=Microsoft.Mashup.OleDb.1;Data Source=$Workbook$;Location=&quot;'All papers'!_FilterDatabase (56)&quot;;Extended Properties=&quot;&quot;" command="SELECT * FROM ['All papers'!_FilterDatabase (56)]"/>
  </connection>
  <connection id="53" xr16:uid="{00000000-0015-0000-FFFF-FFFF34000000}" keepAlive="1" name="Query - 'All papers'!_FilterDatabase (57)" description="Connection to the ''All papers'!_FilterDatabase (57)' query in the workbook." type="5" refreshedVersion="6" background="1" saveData="1">
    <dbPr connection="Provider=Microsoft.Mashup.OleDb.1;Data Source=$Workbook$;Location=&quot;'All papers'!_FilterDatabase (57)&quot;;Extended Properties=&quot;&quot;" command="SELECT * FROM ['All papers'!_FilterDatabase (57)]"/>
  </connection>
  <connection id="54" xr16:uid="{00000000-0015-0000-FFFF-FFFF35000000}" keepAlive="1" name="Query - 'All papers'!_FilterDatabase (58)" description="Connection to the ''All papers'!_FilterDatabase (58)' query in the workbook." type="5" refreshedVersion="6" background="1" saveData="1">
    <dbPr connection="Provider=Microsoft.Mashup.OleDb.1;Data Source=$Workbook$;Location=&quot;'All papers'!_FilterDatabase (58)&quot;;Extended Properties=&quot;&quot;" command="SELECT * FROM ['All papers'!_FilterDatabase (58)]"/>
  </connection>
  <connection id="55" xr16:uid="{00000000-0015-0000-FFFF-FFFF36000000}" keepAlive="1" name="Query - 'All papers'!_FilterDatabase (59)" description="Connection to the ''All papers'!_FilterDatabase (59)' query in the workbook." type="5" refreshedVersion="8" background="1" saveData="1">
    <dbPr connection="Provider=Microsoft.Mashup.OleDb.1;Data Source=$Workbook$;Location=&quot;'All papers'!_FilterDatabase (59)&quot;;Extended Properties=&quot;&quot;" command="SELECT * FROM ['All papers'!_FilterDatabase (59)]"/>
  </connection>
  <connection id="56" xr16:uid="{00000000-0015-0000-FFFF-FFFF37000000}" keepAlive="1" name="Query - 'All papers'!_FilterDatabase (6)" description="Connection to the ''All papers'!_FilterDatabase (6)' query in the workbook." type="5" refreshedVersion="6" background="1" saveData="1">
    <dbPr connection="Provider=Microsoft.Mashup.OleDb.1;Data Source=$Workbook$;Location=&quot;'All papers'!_FilterDatabase (6)&quot;;Extended Properties=&quot;&quot;" command="SELECT * FROM ['All papers'!_FilterDatabase (6)]"/>
  </connection>
  <connection id="57" xr16:uid="{00000000-0015-0000-FFFF-FFFF38000000}" keepAlive="1" name="Query - 'All papers'!_FilterDatabase (60)" description="Connection to the ''All papers'!_FilterDatabase (60)' query in the workbook." type="5" refreshedVersion="6" background="1" saveData="1">
    <dbPr connection="Provider=Microsoft.Mashup.OleDb.1;Data Source=$Workbook$;Location=&quot;'All papers'!_FilterDatabase (60)&quot;;Extended Properties=&quot;&quot;" command="SELECT * FROM ['All papers'!_FilterDatabase (60)]"/>
  </connection>
  <connection id="58" xr16:uid="{00000000-0015-0000-FFFF-FFFF39000000}" keepAlive="1" name="Query - 'All papers'!_FilterDatabase (61)" description="Connection to the ''All papers'!_FilterDatabase (61)' query in the workbook." type="5" refreshedVersion="6" background="1" saveData="1">
    <dbPr connection="Provider=Microsoft.Mashup.OleDb.1;Data Source=$Workbook$;Location=&quot;'All papers'!_FilterDatabase (61)&quot;;Extended Properties=&quot;&quot;" command="SELECT * FROM ['All papers'!_FilterDatabase (61)]"/>
  </connection>
  <connection id="59" xr16:uid="{00000000-0015-0000-FFFF-FFFF3A000000}" keepAlive="1" name="Query - 'All papers'!_FilterDatabase (62)" description="Connection to the ''All papers'!_FilterDatabase (62)' query in the workbook." type="5" refreshedVersion="8" background="1" saveData="1">
    <dbPr connection="Provider=Microsoft.Mashup.OleDb.1;Data Source=$Workbook$;Location=&quot;'All papers'!_FilterDatabase (62)&quot;;Extended Properties=&quot;&quot;" command="SELECT * FROM ['All papers'!_FilterDatabase (62)]"/>
  </connection>
  <connection id="60" xr16:uid="{00000000-0015-0000-FFFF-FFFF3B000000}" keepAlive="1" name="Query - 'All papers'!_FilterDatabase (63)" description="Connection to the ''All papers'!_FilterDatabase (63)' query in the workbook." type="5" refreshedVersion="8" background="1" saveData="1">
    <dbPr connection="Provider=Microsoft.Mashup.OleDb.1;Data Source=$Workbook$;Location=&quot;'All papers'!_FilterDatabase (63)&quot;;Extended Properties=&quot;&quot;" command="SELECT * FROM ['All papers'!_FilterDatabase (63)]"/>
  </connection>
  <connection id="61" xr16:uid="{00000000-0015-0000-FFFF-FFFF3C000000}" keepAlive="1" name="Query - 'All papers'!_FilterDatabase (64)" description="Connection to the ''All papers'!_FilterDatabase (64)' query in the workbook." type="5" refreshedVersion="8" background="1" saveData="1">
    <dbPr connection="Provider=Microsoft.Mashup.OleDb.1;Data Source=$Workbook$;Location=&quot;'All papers'!_FilterDatabase (64)&quot;;Extended Properties=&quot;&quot;" command="SELECT * FROM ['All papers'!_FilterDatabase (64)]"/>
  </connection>
  <connection id="62" xr16:uid="{00000000-0015-0000-FFFF-FFFF3D000000}" keepAlive="1" name="Query - 'All papers'!_FilterDatabase (65)" description="Connection to the ''All papers'!_FilterDatabase (65)' query in the workbook." type="5" refreshedVersion="8" background="1" saveData="1">
    <dbPr connection="Provider=Microsoft.Mashup.OleDb.1;Data Source=$Workbook$;Location=&quot;'All papers'!_FilterDatabase (65)&quot;;Extended Properties=&quot;&quot;" command="SELECT * FROM ['All papers'!_FilterDatabase (65)]"/>
  </connection>
  <connection id="63" xr16:uid="{00000000-0015-0000-FFFF-FFFF3E000000}" keepAlive="1" name="Query - 'All papers'!_FilterDatabase (66)" description="Connection to the ''All papers'!_FilterDatabase (66)' query in the workbook." type="5" refreshedVersion="8" background="1" saveData="1">
    <dbPr connection="Provider=Microsoft.Mashup.OleDb.1;Data Source=$Workbook$;Location=&quot;'All papers'!_FilterDatabase (66)&quot;;Extended Properties=&quot;&quot;" command="SELECT * FROM ['All papers'!_FilterDatabase (66)]"/>
  </connection>
  <connection id="64" xr16:uid="{00000000-0015-0000-FFFF-FFFF3F000000}" keepAlive="1" name="Query - 'All papers'!_FilterDatabase (67)" description="Connection to the ''All papers'!_FilterDatabase (67)' query in the workbook." type="5" refreshedVersion="8" background="1" saveData="1">
    <dbPr connection="Provider=Microsoft.Mashup.OleDb.1;Data Source=$Workbook$;Location=&quot;'All papers'!_FilterDatabase (67)&quot;;Extended Properties=&quot;&quot;" command="SELECT * FROM ['All papers'!_FilterDatabase (67)]"/>
  </connection>
  <connection id="65" xr16:uid="{00000000-0015-0000-FFFF-FFFF40000000}" keepAlive="1" name="Query - 'All papers'!_FilterDatabase (68)" description="Connection to the ''All papers'!_FilterDatabase (68)' query in the workbook." type="5" refreshedVersion="8" background="1" saveData="1">
    <dbPr connection="Provider=Microsoft.Mashup.OleDb.1;Data Source=$Workbook$;Location=&quot;'All papers'!_FilterDatabase (68)&quot;;Extended Properties=&quot;&quot;" command="SELECT * FROM ['All papers'!_FilterDatabase (68)]"/>
  </connection>
  <connection id="66" xr16:uid="{00000000-0015-0000-FFFF-FFFF41000000}" keepAlive="1" name="Query - 'All papers'!_FilterDatabase (69)" description="Connection to the ''All papers'!_FilterDatabase (69)' query in the workbook." type="5" refreshedVersion="8" background="1" saveData="1">
    <dbPr connection="Provider=Microsoft.Mashup.OleDb.1;Data Source=$Workbook$;Location=&quot;'All papers'!_FilterDatabase (69)&quot;;Extended Properties=&quot;&quot;" command="SELECT * FROM ['All papers'!_FilterDatabase (69)]"/>
  </connection>
  <connection id="67" xr16:uid="{00000000-0015-0000-FFFF-FFFF42000000}" keepAlive="1" name="Query - 'All papers'!_FilterDatabase (7)" description="Connection to the ''All papers'!_FilterDatabase (7)' query in the workbook." type="5" refreshedVersion="8" background="1" saveData="1">
    <dbPr connection="Provider=Microsoft.Mashup.OleDb.1;Data Source=$Workbook$;Location=&quot;'All papers'!_FilterDatabase (7)&quot;;Extended Properties=&quot;&quot;" command="SELECT * FROM ['All papers'!_FilterDatabase (7)]"/>
  </connection>
  <connection id="68" xr16:uid="{00000000-0015-0000-FFFF-FFFF43000000}" keepAlive="1" name="Query - 'All papers'!_FilterDatabase (70)" description="Connection to the ''All papers'!_FilterDatabase (70)' query in the workbook." type="5" refreshedVersion="6" background="1" saveData="1">
    <dbPr connection="Provider=Microsoft.Mashup.OleDb.1;Data Source=$Workbook$;Location=&quot;'All papers'!_FilterDatabase (70)&quot;;Extended Properties=&quot;&quot;" command="SELECT * FROM ['All papers'!_FilterDatabase (70)]"/>
  </connection>
  <connection id="69" xr16:uid="{00000000-0015-0000-FFFF-FFFF44000000}" keepAlive="1" name="Query - 'All papers'!_FilterDatabase (71)" description="Connection to the ''All papers'!_FilterDatabase (71)' query in the workbook." type="5" refreshedVersion="6" background="1" saveData="1">
    <dbPr connection="Provider=Microsoft.Mashup.OleDb.1;Data Source=$Workbook$;Location=&quot;'All papers'!_FilterDatabase (71)&quot;;Extended Properties=&quot;&quot;" command="SELECT * FROM ['All papers'!_FilterDatabase (71)]"/>
  </connection>
  <connection id="70" xr16:uid="{00000000-0015-0000-FFFF-FFFF45000000}" keepAlive="1" name="Query - 'All papers'!_FilterDatabase (72)" description="Connection to the ''All papers'!_FilterDatabase (72)' query in the workbook." type="5" refreshedVersion="8" background="1" saveData="1">
    <dbPr connection="Provider=Microsoft.Mashup.OleDb.1;Data Source=$Workbook$;Location=&quot;'All papers'!_FilterDatabase (72)&quot;;Extended Properties=&quot;&quot;" command="SELECT * FROM ['All papers'!_FilterDatabase (72)]"/>
  </connection>
  <connection id="71" xr16:uid="{00000000-0015-0000-FFFF-FFFF46000000}" keepAlive="1" name="Query - 'All papers'!_FilterDatabase (73)" description="Connection to the ''All papers'!_FilterDatabase (73)' query in the workbook." type="5" refreshedVersion="6" background="1" saveData="1">
    <dbPr connection="Provider=Microsoft.Mashup.OleDb.1;Data Source=$Workbook$;Location=&quot;'All papers'!_FilterDatabase (73)&quot;;Extended Properties=&quot;&quot;" command="SELECT * FROM ['All papers'!_FilterDatabase (73)]"/>
  </connection>
  <connection id="72" xr16:uid="{00000000-0015-0000-FFFF-FFFF47000000}" keepAlive="1" name="Query - 'All papers'!_FilterDatabase (74)" description="Connection to the ''All papers'!_FilterDatabase (74)' query in the workbook." type="5" refreshedVersion="6" background="1" saveData="1">
    <dbPr connection="Provider=Microsoft.Mashup.OleDb.1;Data Source=$Workbook$;Location=&quot;'All papers'!_FilterDatabase (74)&quot;;Extended Properties=&quot;&quot;" command="SELECT * FROM ['All papers'!_FilterDatabase (74)]"/>
  </connection>
  <connection id="73" xr16:uid="{00000000-0015-0000-FFFF-FFFF48000000}" keepAlive="1" name="Query - 'All papers'!_FilterDatabase (75)" description="Connection to the ''All papers'!_FilterDatabase (75)' query in the workbook." type="5" refreshedVersion="8" background="1" saveData="1">
    <dbPr connection="Provider=Microsoft.Mashup.OleDb.1;Data Source=$Workbook$;Location=&quot;'All papers'!_FilterDatabase (75)&quot;;Extended Properties=&quot;&quot;" command="SELECT * FROM ['All papers'!_FilterDatabase (75)]"/>
  </connection>
  <connection id="74" xr16:uid="{00000000-0015-0000-FFFF-FFFF49000000}" keepAlive="1" name="Query - 'All papers'!_FilterDatabase (76)" description="Connection to the ''All papers'!_FilterDatabase (76)' query in the workbook." type="5" refreshedVersion="6" background="1" saveData="1">
    <dbPr connection="Provider=Microsoft.Mashup.OleDb.1;Data Source=$Workbook$;Location=&quot;'All papers'!_FilterDatabase (76)&quot;;Extended Properties=&quot;&quot;" command="SELECT * FROM ['All papers'!_FilterDatabase (76)]"/>
  </connection>
  <connection id="75" xr16:uid="{00000000-0015-0000-FFFF-FFFF4A000000}" keepAlive="1" name="Query - 'All papers'!_FilterDatabase (77)" description="Connection to the ''All papers'!_FilterDatabase (77)' query in the workbook." type="5" refreshedVersion="8" background="1" saveData="1">
    <dbPr connection="Provider=Microsoft.Mashup.OleDb.1;Data Source=$Workbook$;Location=&quot;'All papers'!_FilterDatabase (77)&quot;;Extended Properties=&quot;&quot;" command="SELECT * FROM ['All papers'!_FilterDatabase (77)]"/>
  </connection>
  <connection id="76" xr16:uid="{00000000-0015-0000-FFFF-FFFF4B000000}" keepAlive="1" name="Query - 'All papers'!_FilterDatabase (78)" description="Connection to the ''All papers'!_FilterDatabase (78)' query in the workbook." type="5" refreshedVersion="8" background="1" saveData="1">
    <dbPr connection="Provider=Microsoft.Mashup.OleDb.1;Data Source=$Workbook$;Location=&quot;'All papers'!_FilterDatabase (78)&quot;;Extended Properties=&quot;&quot;" command="SELECT * FROM ['All papers'!_FilterDatabase (78)]"/>
  </connection>
  <connection id="77" xr16:uid="{00000000-0015-0000-FFFF-FFFF4C000000}" keepAlive="1" name="Query - 'All papers'!_FilterDatabase (79)" description="Connection to the ''All papers'!_FilterDatabase (79)' query in the workbook." type="5" refreshedVersion="8" background="1" saveData="1">
    <dbPr connection="Provider=Microsoft.Mashup.OleDb.1;Data Source=$Workbook$;Location=&quot;'All papers'!_FilterDatabase (79)&quot;;Extended Properties=&quot;&quot;" command="SELECT * FROM ['All papers'!_FilterDatabase (79)]"/>
  </connection>
  <connection id="78" xr16:uid="{00000000-0015-0000-FFFF-FFFF4D000000}" keepAlive="1" name="Query - 'All papers'!_FilterDatabase (8)" description="Connection to the ''All papers'!_FilterDatabase (8)' query in the workbook." type="5" refreshedVersion="6" background="1" saveData="1">
    <dbPr connection="Provider=Microsoft.Mashup.OleDb.1;Data Source=$Workbook$;Location=&quot;'All papers'!_FilterDatabase (8)&quot;;Extended Properties=&quot;&quot;" command="SELECT * FROM ['All papers'!_FilterDatabase (8)]"/>
  </connection>
  <connection id="79" xr16:uid="{00000000-0015-0000-FFFF-FFFF4E000000}" keepAlive="1" name="Query - 'All papers'!_FilterDatabase (80)" description="Connection to the ''All papers'!_FilterDatabase (80)' query in the workbook." type="5" refreshedVersion="8" background="1" saveData="1">
    <dbPr connection="Provider=Microsoft.Mashup.OleDb.1;Data Source=$Workbook$;Location=&quot;'All papers'!_FilterDatabase (80)&quot;;Extended Properties=&quot;&quot;" command="SELECT * FROM ['All papers'!_FilterDatabase (80)]"/>
  </connection>
  <connection id="80" xr16:uid="{00000000-0015-0000-FFFF-FFFF4F000000}" keepAlive="1" name="Query - 'All papers'!_FilterDatabase (81)" description="Connection to the ''All papers'!_FilterDatabase (81)' query in the workbook." type="5" refreshedVersion="6" background="1" saveData="1">
    <dbPr connection="Provider=Microsoft.Mashup.OleDb.1;Data Source=$Workbook$;Location=&quot;'All papers'!_FilterDatabase (81)&quot;;Extended Properties=&quot;&quot;" command="SELECT * FROM ['All papers'!_FilterDatabase (81)]"/>
  </connection>
  <connection id="81" xr16:uid="{00000000-0015-0000-FFFF-FFFF50000000}" keepAlive="1" name="Query - 'All papers'!_FilterDatabase (82)" description="Connection to the ''All papers'!_FilterDatabase (82)' query in the workbook." type="5" refreshedVersion="6" background="1" saveData="1">
    <dbPr connection="Provider=Microsoft.Mashup.OleDb.1;Data Source=$Workbook$;Location=&quot;'All papers'!_FilterDatabase (82)&quot;;Extended Properties=&quot;&quot;" command="SELECT * FROM ['All papers'!_FilterDatabase (82)]"/>
  </connection>
  <connection id="82" xr16:uid="{00000000-0015-0000-FFFF-FFFF51000000}" keepAlive="1" name="Query - 'All papers'!_FilterDatabase (83)" description="Connection to the ''All papers'!_FilterDatabase (83)' query in the workbook." type="5" refreshedVersion="6" background="1" saveData="1">
    <dbPr connection="Provider=Microsoft.Mashup.OleDb.1;Data Source=$Workbook$;Location=&quot;'All papers'!_FilterDatabase (83)&quot;;Extended Properties=&quot;&quot;" command="SELECT * FROM ['All papers'!_FilterDatabase (83)]"/>
  </connection>
  <connection id="83" xr16:uid="{00000000-0015-0000-FFFF-FFFF52000000}" keepAlive="1" name="Query - 'All papers'!_FilterDatabase (84)" description="Connection to the ''All papers'!_FilterDatabase (84)' query in the workbook." type="5" refreshedVersion="6" background="1" saveData="1">
    <dbPr connection="Provider=Microsoft.Mashup.OleDb.1;Data Source=$Workbook$;Location=&quot;'All papers'!_FilterDatabase (84)&quot;;Extended Properties=&quot;&quot;" command="SELECT * FROM ['All papers'!_FilterDatabase (84)]"/>
  </connection>
  <connection id="84" xr16:uid="{00000000-0015-0000-FFFF-FFFF53000000}" keepAlive="1" name="Query - 'All papers'!_FilterDatabase (85)" description="Connection to the ''All papers'!_FilterDatabase (85)' query in the workbook." type="5" refreshedVersion="6" background="1" saveData="1">
    <dbPr connection="Provider=Microsoft.Mashup.OleDb.1;Data Source=$Workbook$;Location=&quot;'All papers'!_FilterDatabase (85)&quot;;Extended Properties=&quot;&quot;" command="SELECT * FROM ['All papers'!_FilterDatabase (85)]"/>
  </connection>
  <connection id="85" xr16:uid="{00000000-0015-0000-FFFF-FFFF54000000}" keepAlive="1" name="Query - 'All papers'!_FilterDatabase (86)" description="Connection to the ''All papers'!_FilterDatabase (86)' query in the workbook." type="5" refreshedVersion="6" background="1" saveData="1">
    <dbPr connection="Provider=Microsoft.Mashup.OleDb.1;Data Source=$Workbook$;Location=&quot;'All papers'!_FilterDatabase (86)&quot;;Extended Properties=&quot;&quot;" command="SELECT * FROM ['All papers'!_FilterDatabase (86)]"/>
  </connection>
  <connection id="86" xr16:uid="{00000000-0015-0000-FFFF-FFFF55000000}" keepAlive="1" name="Query - 'All papers'!_FilterDatabase (87)" description="Connection to the ''All papers'!_FilterDatabase (87)' query in the workbook." type="5" refreshedVersion="6" background="1" saveData="1">
    <dbPr connection="Provider=Microsoft.Mashup.OleDb.1;Data Source=$Workbook$;Location=&quot;'All papers'!_FilterDatabase (87)&quot;;Extended Properties=&quot;&quot;" command="SELECT * FROM ['All papers'!_FilterDatabase (87)]"/>
  </connection>
  <connection id="87" xr16:uid="{00000000-0015-0000-FFFF-FFFF56000000}" keepAlive="1" name="Query - 'All papers'!_FilterDatabase (88)" description="Connection to the ''All papers'!_FilterDatabase (88)' query in the workbook." type="5" refreshedVersion="8" background="1" saveData="1">
    <dbPr connection="Provider=Microsoft.Mashup.OleDb.1;Data Source=$Workbook$;Location=&quot;'All papers'!_FilterDatabase (88)&quot;;Extended Properties=&quot;&quot;" command="SELECT * FROM ['All papers'!_FilterDatabase (88)]"/>
  </connection>
  <connection id="88" xr16:uid="{B9B1CEEF-A4E6-4D18-87CB-A10C069B9687}" keepAlive="1" name="Query - 'All papers'!_FilterDatabase (89)" description="Connection to the ''All papers'!_FilterDatabase (89)' query in the workbook." type="5" refreshedVersion="8" background="1" saveData="1">
    <dbPr connection="Provider=Microsoft.Mashup.OleDb.1;Data Source=$Workbook$;Location=&quot;'All papers'!_FilterDatabase (89)&quot;;Extended Properties=&quot;&quot;" command="SELECT * FROM ['All papers'!_FilterDatabase (89)]"/>
  </connection>
  <connection id="89" xr16:uid="{00000000-0015-0000-FFFF-FFFF57000000}" keepAlive="1" name="Query - 'All papers'!_FilterDatabase (9)" description="Connection to the ''All papers'!_FilterDatabase (9)' query in the workbook." type="5" refreshedVersion="6" background="1" saveData="1">
    <dbPr connection="Provider=Microsoft.Mashup.OleDb.1;Data Source=$Workbook$;Location=&quot;'All papers'!_FilterDatabase (9)&quot;;Extended Properties=&quot;&quot;" command="SELECT * FROM ['All papers'!_FilterDatabase (9)]"/>
  </connection>
  <connection id="90" xr16:uid="{6E338435-80DA-4314-A95F-BFC131C397E9}" keepAlive="1" name="Query - 'All papers'!_FilterDatabase (90)" description="Connection to the ''All papers'!_FilterDatabase (90)' query in the workbook." type="5" refreshedVersion="8" background="1" saveData="1">
    <dbPr connection="Provider=Microsoft.Mashup.OleDb.1;Data Source=$Workbook$;Location=&quot;'All papers'!_FilterDatabase (90)&quot;;Extended Properties=&quot;&quot;" command="SELECT * FROM ['All papers'!_FilterDatabase (90)]"/>
  </connection>
  <connection id="91" xr16:uid="{D6B75384-8C49-400D-A15F-89FE8FDFCD7A}" keepAlive="1" name="Query - 'All papers'!_FilterDatabase (91)" description="Connection to the ''All papers'!_FilterDatabase (91)' query in the workbook." type="5" refreshedVersion="8" background="1" saveData="1">
    <dbPr connection="Provider=Microsoft.Mashup.OleDb.1;Data Source=$Workbook$;Location=&quot;'All papers'!_FilterDatabase (91)&quot;;Extended Properties=&quot;&quot;" command="SELECT * FROM ['All papers'!_FilterDatabase (91)]"/>
  </connection>
  <connection id="92" xr16:uid="{5A2DED6D-FCE0-4BA1-BE94-3A7798E6FA4E}" keepAlive="1" name="Query - 'All papers'!_FilterDatabase (92)" description="Connection to the ''All papers'!_FilterDatabase (92)' query in the workbook." type="5" refreshedVersion="8" background="1" saveData="1">
    <dbPr connection="Provider=Microsoft.Mashup.OleDb.1;Data Source=$Workbook$;Location=&quot;'All papers'!_FilterDatabase (92)&quot;;Extended Properties=&quot;&quot;" command="SELECT * FROM ['All papers'!_FilterDatabase (92)]"/>
  </connection>
  <connection id="93" xr16:uid="{3C47846B-DC74-4B37-B9C7-C6E334F3685C}" keepAlive="1" name="Query - 'All papers'!_FilterDatabase (93)" description="Connection to the ''All papers'!_FilterDatabase (93)' query in the workbook." type="5" refreshedVersion="8" background="1" saveData="1">
    <dbPr connection="Provider=Microsoft.Mashup.OleDb.1;Data Source=$Workbook$;Location=&quot;'All papers'!_FilterDatabase (93)&quot;;Extended Properties=&quot;&quot;" command="SELECT * FROM ['All papers'!_FilterDatabase (93)]"/>
  </connection>
</connections>
</file>

<file path=xl/sharedStrings.xml><?xml version="1.0" encoding="utf-8"?>
<sst xmlns="http://schemas.openxmlformats.org/spreadsheetml/2006/main" count="67" uniqueCount="24">
  <si>
    <t>Exam series</t>
  </si>
  <si>
    <t>Board</t>
  </si>
  <si>
    <t>Qual</t>
  </si>
  <si>
    <t>Examination code</t>
  </si>
  <si>
    <t>Subject</t>
  </si>
  <si>
    <t>Title</t>
  </si>
  <si>
    <t>Pearson</t>
  </si>
  <si>
    <t>For more information on Edexcel qualifications please visit</t>
  </si>
  <si>
    <t>Notes</t>
  </si>
  <si>
    <t>1h 40m</t>
  </si>
  <si>
    <t>Afternoon</t>
  </si>
  <si>
    <t>Duration</t>
  </si>
  <si>
    <t>Time</t>
  </si>
  <si>
    <t>Date</t>
  </si>
  <si>
    <t>http://qualifications.pearson.com</t>
  </si>
  <si>
    <t>Pearson Edexcel 
Level 3 Core</t>
  </si>
  <si>
    <t>Level 3 Core</t>
  </si>
  <si>
    <t>7MC0 01</t>
  </si>
  <si>
    <t>Mathematics in Context</t>
  </si>
  <si>
    <t>Paper 1: Comprehension</t>
  </si>
  <si>
    <t>7MC0 02</t>
  </si>
  <si>
    <t>Paper 2: Applications</t>
  </si>
  <si>
    <t>Summer 2027 
Examination Timetable</t>
  </si>
  <si>
    <t>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</si>
</sst>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dd\ dd\ mmmm"/>
  </numFmts>
  <fonts count="23" x14ac:knownFonts="1">
    <font>
      <sz val="11"/>
      <color theme="1"/>
      <name val="Corbel"/>
      <family val="2"/>
      <scheme val="minor"/>
    </font>
    <font>
      <sz val="11"/>
      <color rgb="FF003057"/>
      <name val="Corbel"/>
      <family val="2"/>
      <scheme val="minor"/>
    </font>
    <font>
      <sz val="30"/>
      <color rgb="FF003057"/>
      <name val="Open Sans"/>
      <family val="2"/>
    </font>
    <font>
      <b/>
      <sz val="20"/>
      <color rgb="FF003057"/>
      <name val="Corbel"/>
      <family val="2"/>
      <scheme val="minor"/>
    </font>
    <font>
      <sz val="11"/>
      <color theme="1"/>
      <name val="Open Sans"/>
      <family val="2"/>
    </font>
    <font>
      <b/>
      <sz val="14"/>
      <color rgb="FF003057"/>
      <name val="Open Sans"/>
      <family val="2"/>
    </font>
    <font>
      <sz val="14"/>
      <color rgb="FF003057"/>
      <name val="Open Sans"/>
      <family val="2"/>
    </font>
    <font>
      <b/>
      <sz val="16"/>
      <color rgb="FF003057"/>
      <name val="Open Sans"/>
      <family val="2"/>
    </font>
    <font>
      <sz val="18"/>
      <color rgb="FF003057"/>
      <name val="Open Sans"/>
      <family val="2"/>
    </font>
    <font>
      <sz val="14"/>
      <color theme="1"/>
      <name val="Open Sans"/>
      <family val="2"/>
    </font>
    <font>
      <sz val="9"/>
      <color theme="1"/>
      <name val="Open Sans"/>
      <family val="2"/>
    </font>
    <font>
      <u/>
      <sz val="11"/>
      <color theme="10"/>
      <name val="Corbel"/>
      <family val="2"/>
      <scheme val="minor"/>
    </font>
    <font>
      <sz val="10"/>
      <color theme="1"/>
      <name val="Open Sans"/>
      <family val="2"/>
    </font>
    <font>
      <sz val="11"/>
      <color theme="1"/>
      <name val="Playfair Display"/>
    </font>
    <font>
      <sz val="11"/>
      <color rgb="FF003057"/>
      <name val="Open Sans"/>
      <family val="2"/>
    </font>
    <font>
      <u/>
      <sz val="11"/>
      <color theme="10"/>
      <name val="Open Sans"/>
      <family val="2"/>
    </font>
    <font>
      <sz val="11"/>
      <color rgb="FF0033CC"/>
      <name val="Corbel"/>
      <family val="2"/>
      <scheme val="minor"/>
    </font>
    <font>
      <b/>
      <sz val="11"/>
      <color theme="3" tint="-0.249977111117893"/>
      <name val="Open Sans"/>
      <family val="2"/>
    </font>
    <font>
      <b/>
      <sz val="16"/>
      <color rgb="FF003057"/>
      <name val="Arial"/>
      <family val="2"/>
    </font>
    <font>
      <b/>
      <sz val="12"/>
      <color rgb="FFFFFFFF"/>
      <name val="Arial"/>
      <family val="2"/>
    </font>
    <font>
      <sz val="9"/>
      <color rgb="FF002F56"/>
      <name val="Arial"/>
      <family val="2"/>
    </font>
    <font>
      <sz val="10"/>
      <color theme="1"/>
      <name val="Arial"/>
      <family val="2"/>
    </font>
    <font>
      <sz val="9"/>
      <color theme="1"/>
      <name val="Arial"/>
      <family val="2"/>
    </font>
  </fonts>
  <fills count="5">
    <fill>
      <patternFill patternType="none"/>
    </fill>
    <fill>
      <patternFill patternType="gray125"/>
    </fill>
    <fill>
      <patternFill patternType="solid">
        <fgColor rgb="FF002F56"/>
        <bgColor indexed="64"/>
      </patternFill>
    </fill>
    <fill>
      <patternFill patternType="solid">
        <fgColor theme="0"/>
        <bgColor indexed="64"/>
      </patternFill>
    </fill>
    <fill>
      <patternFill patternType="solid">
        <fgColor rgb="FFD2DB0E"/>
        <bgColor indexed="64"/>
      </patternFill>
    </fill>
  </fills>
  <borders count="11">
    <border>
      <left/>
      <right/>
      <top/>
      <bottom/>
      <diagonal/>
    </border>
    <border>
      <left/>
      <right style="medium">
        <color rgb="FF325978"/>
      </right>
      <top style="medium">
        <color rgb="FF325978"/>
      </top>
      <bottom style="medium">
        <color rgb="FF325978"/>
      </bottom>
      <diagonal/>
    </border>
    <border>
      <left/>
      <right style="medium">
        <color rgb="FF325A73"/>
      </right>
      <top style="medium">
        <color rgb="FF002F56"/>
      </top>
      <bottom style="medium">
        <color rgb="FF002F56"/>
      </bottom>
      <diagonal/>
    </border>
    <border>
      <left style="medium">
        <color rgb="FF002F56"/>
      </left>
      <right style="medium">
        <color rgb="FF325A73"/>
      </right>
      <top style="medium">
        <color rgb="FF002F56"/>
      </top>
      <bottom style="medium">
        <color rgb="FF002F56"/>
      </bottom>
      <diagonal/>
    </border>
    <border>
      <left/>
      <right style="medium">
        <color rgb="FF002F56"/>
      </right>
      <top style="medium">
        <color rgb="FF002F56"/>
      </top>
      <bottom style="medium">
        <color rgb="FF002F56"/>
      </bottom>
      <diagonal/>
    </border>
    <border>
      <left style="medium">
        <color rgb="FF325978"/>
      </left>
      <right style="medium">
        <color rgb="FF002F56"/>
      </right>
      <top/>
      <bottom style="medium">
        <color rgb="FF002F56"/>
      </bottom>
      <diagonal/>
    </border>
    <border>
      <left/>
      <right/>
      <top style="thick">
        <color rgb="FF003057"/>
      </top>
      <bottom style="thick">
        <color rgb="FF003057"/>
      </bottom>
      <diagonal/>
    </border>
    <border>
      <left/>
      <right/>
      <top style="thin">
        <color rgb="FF003057"/>
      </top>
      <bottom/>
      <diagonal/>
    </border>
    <border>
      <left/>
      <right/>
      <top style="thick">
        <color rgb="FF003057"/>
      </top>
      <bottom/>
      <diagonal/>
    </border>
    <border>
      <left style="medium">
        <color rgb="FF325978"/>
      </left>
      <right style="medium">
        <color rgb="FF325978"/>
      </right>
      <top/>
      <bottom style="medium">
        <color rgb="FF325978"/>
      </bottom>
      <diagonal/>
    </border>
    <border>
      <left style="thin">
        <color auto="1"/>
      </left>
      <right style="thin">
        <color auto="1"/>
      </right>
      <top/>
      <bottom/>
      <diagonal/>
    </border>
  </borders>
  <cellStyleXfs count="2">
    <xf numFmtId="0" fontId="0" fillId="0" borderId="0"/>
    <xf numFmtId="0" fontId="11" fillId="0" borderId="0" applyNumberFormat="0" applyFill="0" applyBorder="0" applyAlignment="0" applyProtection="0"/>
  </cellStyleXfs>
  <cellXfs count="59">
    <xf numFmtId="0" fontId="0" fillId="0" borderId="0" xfId="0"/>
    <xf numFmtId="14" fontId="0" fillId="0" borderId="0" xfId="0" applyNumberFormat="1"/>
    <xf numFmtId="0" fontId="0" fillId="3" borderId="0" xfId="0" applyFill="1"/>
    <xf numFmtId="0" fontId="0" fillId="0" borderId="0" xfId="0" applyAlignment="1">
      <alignment wrapText="1"/>
    </xf>
    <xf numFmtId="0" fontId="2" fillId="3" borderId="0" xfId="0" applyFont="1" applyFill="1" applyAlignment="1">
      <alignment wrapText="1"/>
    </xf>
    <xf numFmtId="0" fontId="4" fillId="0" borderId="0" xfId="0" applyFont="1" applyAlignment="1">
      <alignment horizontal="left" vertical="top"/>
    </xf>
    <xf numFmtId="0" fontId="4" fillId="0" borderId="0" xfId="0" applyFont="1" applyAlignment="1">
      <alignment horizontal="left" vertical="top" wrapText="1"/>
    </xf>
    <xf numFmtId="164" fontId="4" fillId="0" borderId="0" xfId="0" applyNumberFormat="1" applyFont="1" applyAlignment="1">
      <alignment horizontal="left" vertical="top"/>
    </xf>
    <xf numFmtId="0" fontId="4" fillId="0" borderId="6" xfId="0" applyFont="1" applyBorder="1" applyAlignment="1">
      <alignment horizontal="left" vertical="top"/>
    </xf>
    <xf numFmtId="0" fontId="4" fillId="0" borderId="6" xfId="0" applyFont="1" applyBorder="1" applyAlignment="1">
      <alignment horizontal="left" vertical="top" wrapText="1"/>
    </xf>
    <xf numFmtId="0" fontId="4" fillId="0" borderId="0" xfId="0" applyFont="1" applyAlignment="1">
      <alignment horizontal="center" vertical="top"/>
    </xf>
    <xf numFmtId="0" fontId="4" fillId="0" borderId="6" xfId="0" applyFont="1" applyBorder="1" applyAlignment="1">
      <alignment horizontal="center" vertical="top"/>
    </xf>
    <xf numFmtId="0" fontId="7" fillId="3" borderId="0" xfId="0" applyFont="1" applyFill="1" applyAlignment="1">
      <alignment wrapText="1"/>
    </xf>
    <xf numFmtId="0" fontId="10" fillId="0" borderId="0" xfId="0" applyFont="1" applyAlignment="1">
      <alignment horizontal="left" vertical="top" wrapText="1"/>
    </xf>
    <xf numFmtId="164" fontId="10" fillId="0" borderId="0" xfId="0" applyNumberFormat="1" applyFont="1" applyAlignment="1">
      <alignment horizontal="left" vertical="top"/>
    </xf>
    <xf numFmtId="0" fontId="10" fillId="0" borderId="0" xfId="0" applyFont="1" applyAlignment="1">
      <alignment horizontal="center" vertical="top"/>
    </xf>
    <xf numFmtId="0" fontId="10" fillId="0" borderId="0" xfId="0" applyFont="1" applyAlignment="1">
      <alignment horizontal="left" vertical="top"/>
    </xf>
    <xf numFmtId="164" fontId="9" fillId="0" borderId="0" xfId="0" applyNumberFormat="1" applyFont="1" applyAlignment="1">
      <alignment wrapText="1"/>
    </xf>
    <xf numFmtId="0" fontId="9" fillId="0" borderId="0" xfId="0" applyFont="1" applyAlignment="1">
      <alignment horizontal="left" vertical="top" wrapText="1"/>
    </xf>
    <xf numFmtId="164" fontId="9" fillId="0" borderId="0" xfId="0" applyNumberFormat="1" applyFont="1" applyAlignment="1">
      <alignment horizontal="center"/>
    </xf>
    <xf numFmtId="0" fontId="9" fillId="0" borderId="0" xfId="0" applyFont="1" applyAlignment="1">
      <alignment horizontal="center" vertical="top"/>
    </xf>
    <xf numFmtId="0" fontId="12" fillId="0" borderId="0" xfId="0" applyFont="1" applyAlignment="1">
      <alignment horizontal="left" vertical="top" wrapText="1"/>
    </xf>
    <xf numFmtId="0" fontId="13" fillId="3" borderId="0" xfId="0" applyFont="1" applyFill="1"/>
    <xf numFmtId="0" fontId="8" fillId="3" borderId="0" xfId="0" applyFont="1" applyFill="1" applyAlignment="1">
      <alignment vertical="center" wrapText="1"/>
    </xf>
    <xf numFmtId="0" fontId="14" fillId="3" borderId="0" xfId="0" applyFont="1" applyFill="1"/>
    <xf numFmtId="0" fontId="15" fillId="3" borderId="0" xfId="1" applyFont="1" applyFill="1"/>
    <xf numFmtId="0" fontId="16" fillId="0" borderId="0" xfId="0" applyFont="1"/>
    <xf numFmtId="0" fontId="3" fillId="3" borderId="8" xfId="0" applyFont="1" applyFill="1" applyBorder="1" applyAlignment="1">
      <alignment wrapText="1"/>
    </xf>
    <xf numFmtId="0" fontId="3" fillId="3" borderId="7" xfId="0" applyFont="1" applyFill="1" applyBorder="1" applyAlignment="1">
      <alignment wrapText="1"/>
    </xf>
    <xf numFmtId="0" fontId="1" fillId="3" borderId="8" xfId="0" applyFont="1" applyFill="1" applyBorder="1"/>
    <xf numFmtId="164" fontId="5" fillId="0" borderId="0" xfId="0" applyNumberFormat="1" applyFont="1" applyAlignment="1">
      <alignment horizontal="left"/>
    </xf>
    <xf numFmtId="0" fontId="6" fillId="0" borderId="0" xfId="0" applyFont="1" applyAlignment="1">
      <alignment horizontal="left" vertical="top"/>
    </xf>
    <xf numFmtId="0" fontId="1" fillId="3" borderId="0" xfId="0" quotePrefix="1" applyFont="1" applyFill="1" applyAlignment="1">
      <alignment vertical="top" wrapText="1"/>
    </xf>
    <xf numFmtId="0" fontId="1" fillId="3" borderId="0" xfId="0" quotePrefix="1" applyFont="1" applyFill="1" applyAlignment="1">
      <alignment wrapText="1"/>
    </xf>
    <xf numFmtId="164" fontId="5" fillId="0" borderId="0" xfId="0" applyNumberFormat="1" applyFont="1"/>
    <xf numFmtId="0" fontId="6" fillId="0" borderId="0" xfId="0" applyFont="1" applyAlignment="1">
      <alignment vertical="top"/>
    </xf>
    <xf numFmtId="0" fontId="17" fillId="0" borderId="6" xfId="0" applyFont="1" applyBorder="1" applyAlignment="1">
      <alignment horizontal="center" wrapText="1"/>
    </xf>
    <xf numFmtId="0" fontId="0" fillId="0" borderId="0" xfId="0" applyAlignment="1">
      <alignment horizontal="center"/>
    </xf>
    <xf numFmtId="0" fontId="0" fillId="0" borderId="0" xfId="0" applyAlignment="1">
      <alignment horizontal="left"/>
    </xf>
    <xf numFmtId="164" fontId="18" fillId="0" borderId="6" xfId="0" applyNumberFormat="1" applyFont="1" applyBorder="1" applyAlignment="1">
      <alignment horizontal="left" vertical="center"/>
    </xf>
    <xf numFmtId="14" fontId="19" fillId="2" borderId="1" xfId="0" applyNumberFormat="1" applyFont="1" applyFill="1" applyBorder="1" applyAlignment="1">
      <alignment horizontal="center" vertical="center" wrapText="1"/>
    </xf>
    <xf numFmtId="0" fontId="19" fillId="2" borderId="1"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4" xfId="0" applyFont="1" applyFill="1" applyBorder="1" applyAlignment="1">
      <alignment horizontal="center" vertical="center" wrapText="1"/>
    </xf>
    <xf numFmtId="14" fontId="20" fillId="0" borderId="9" xfId="0" applyNumberFormat="1" applyFont="1" applyBorder="1" applyAlignment="1">
      <alignment horizontal="left" wrapText="1"/>
    </xf>
    <xf numFmtId="17" fontId="20" fillId="0" borderId="5" xfId="0" quotePrefix="1" applyNumberFormat="1" applyFont="1" applyBorder="1" applyAlignment="1">
      <alignment horizontal="center" wrapText="1"/>
    </xf>
    <xf numFmtId="0" fontId="20" fillId="0" borderId="5" xfId="0" applyFont="1" applyBorder="1" applyAlignment="1">
      <alignment horizontal="left" wrapText="1"/>
    </xf>
    <xf numFmtId="0" fontId="20" fillId="0" borderId="5" xfId="0" applyFont="1" applyBorder="1" applyAlignment="1">
      <alignment horizontal="center" wrapText="1"/>
    </xf>
    <xf numFmtId="164" fontId="21" fillId="0" borderId="0" xfId="0" applyNumberFormat="1" applyFont="1" applyAlignment="1">
      <alignment horizontal="left" vertical="top" wrapText="1"/>
    </xf>
    <xf numFmtId="0" fontId="21" fillId="0" borderId="0" xfId="0" applyFont="1" applyAlignment="1">
      <alignment horizontal="left" vertical="top" wrapText="1"/>
    </xf>
    <xf numFmtId="0" fontId="21" fillId="0" borderId="0" xfId="0" applyFont="1" applyAlignment="1">
      <alignment horizontal="center" vertical="top" wrapText="1"/>
    </xf>
    <xf numFmtId="164" fontId="22" fillId="0" borderId="10" xfId="0" applyNumberFormat="1" applyFont="1" applyBorder="1" applyAlignment="1">
      <alignment horizontal="left" vertical="top"/>
    </xf>
    <xf numFmtId="0" fontId="22" fillId="0" borderId="10" xfId="0" applyFont="1" applyBorder="1" applyAlignment="1">
      <alignment horizontal="center" vertical="top"/>
    </xf>
    <xf numFmtId="0" fontId="22" fillId="0" borderId="10" xfId="0" applyFont="1" applyBorder="1" applyAlignment="1">
      <alignment horizontal="left" vertical="top" wrapText="1"/>
    </xf>
    <xf numFmtId="0" fontId="22" fillId="4" borderId="10" xfId="0" applyFont="1" applyFill="1" applyBorder="1" applyAlignment="1">
      <alignment horizontal="center" vertical="top"/>
    </xf>
    <xf numFmtId="0" fontId="22" fillId="0" borderId="0" xfId="0" applyFont="1" applyAlignment="1">
      <alignment horizontal="left" vertical="top" wrapText="1"/>
    </xf>
    <xf numFmtId="0" fontId="22" fillId="0" borderId="0" xfId="0" applyFont="1" applyAlignment="1">
      <alignment horizontal="center" vertical="top"/>
    </xf>
    <xf numFmtId="164" fontId="22" fillId="0" borderId="0" xfId="0" applyNumberFormat="1" applyFont="1" applyAlignment="1">
      <alignment horizontal="left" vertical="top"/>
    </xf>
  </cellXfs>
  <cellStyles count="2">
    <cellStyle name="Hyperlink" xfId="1" builtinId="8"/>
    <cellStyle name="Normal" xfId="0" builtinId="0"/>
  </cellStyles>
  <dxfs count="87">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ill>
        <patternFill>
          <bgColor rgb="FFD4EAE4"/>
        </patternFill>
      </fill>
    </dxf>
    <dxf>
      <font>
        <color theme="0"/>
      </font>
      <border>
        <top/>
        <bottom/>
      </border>
    </dxf>
    <dxf>
      <fill>
        <patternFill>
          <bgColor rgb="FFD4EAE4"/>
        </patternFill>
      </fill>
    </dxf>
    <dxf>
      <font>
        <color theme="0"/>
      </font>
      <border>
        <top/>
        <bottom/>
      </border>
    </dxf>
    <dxf>
      <fill>
        <patternFill>
          <bgColor theme="0"/>
        </patternFill>
      </fill>
      <border>
        <top style="thin">
          <color rgb="FF003057"/>
        </top>
        <bottom/>
      </border>
    </dxf>
    <dxf>
      <font>
        <color rgb="FFD4EAE4"/>
      </font>
      <fill>
        <patternFill>
          <bgColor rgb="FFD4EAE4"/>
        </patternFill>
      </fill>
      <border>
        <top/>
        <bottom/>
      </border>
    </dxf>
    <dxf>
      <fill>
        <patternFill patternType="none">
          <bgColor auto="1"/>
        </patternFill>
      </fill>
      <border>
        <bottom style="thin">
          <color rgb="FF003057"/>
        </bottom>
      </border>
    </dxf>
    <dxf>
      <font>
        <color rgb="FFD4EAE4"/>
      </font>
      <fill>
        <patternFill>
          <bgColor rgb="FFD4EAE4"/>
        </patternFill>
      </fill>
      <border>
        <top/>
        <bottom/>
      </border>
    </dxf>
    <dxf>
      <fill>
        <patternFill>
          <bgColor theme="0"/>
        </patternFill>
      </fill>
      <border>
        <top style="thin">
          <color rgb="FF003057"/>
        </top>
        <bottom/>
      </border>
    </dxf>
    <dxf>
      <fill>
        <patternFill>
          <bgColor theme="0"/>
        </patternFill>
      </fill>
      <border>
        <top style="thin">
          <color rgb="FF003057"/>
        </top>
        <bottom/>
      </border>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ill>
        <patternFill>
          <bgColor rgb="FFD4EAE4"/>
        </patternFill>
      </fill>
    </dxf>
    <dxf>
      <font>
        <color theme="0"/>
      </font>
      <border>
        <top/>
        <bottom/>
      </border>
    </dxf>
    <dxf>
      <fill>
        <patternFill>
          <bgColor rgb="FFD4EAE4"/>
        </patternFill>
      </fill>
    </dxf>
    <dxf>
      <font>
        <color theme="0"/>
      </font>
      <border>
        <top/>
        <bottom/>
      </border>
    </dxf>
    <dxf>
      <fill>
        <patternFill>
          <bgColor theme="0"/>
        </patternFill>
      </fill>
      <border>
        <top style="thin">
          <color rgb="FF003057"/>
        </top>
        <bottom/>
      </border>
    </dxf>
    <dxf>
      <font>
        <color rgb="FFD4EAE4"/>
      </font>
      <fill>
        <patternFill>
          <bgColor rgb="FFD4EAE4"/>
        </patternFill>
      </fill>
      <border>
        <top/>
        <bottom/>
      </border>
    </dxf>
    <dxf>
      <fill>
        <patternFill patternType="none">
          <bgColor auto="1"/>
        </patternFill>
      </fill>
      <border>
        <bottom style="thin">
          <color rgb="FF003057"/>
        </bottom>
      </border>
    </dxf>
    <dxf>
      <font>
        <color rgb="FFD4EAE4"/>
      </font>
      <fill>
        <patternFill>
          <bgColor rgb="FFD4EAE4"/>
        </patternFill>
      </fill>
      <border>
        <top/>
        <bottom/>
      </border>
    </dxf>
    <dxf>
      <fill>
        <patternFill>
          <bgColor theme="0"/>
        </patternFill>
      </fill>
      <border>
        <top style="thin">
          <color rgb="FF003057"/>
        </top>
        <bottom/>
      </border>
    </dxf>
    <dxf>
      <fill>
        <patternFill>
          <bgColor theme="0"/>
        </patternFill>
      </fill>
      <border>
        <top style="thin">
          <color rgb="FF003057"/>
        </top>
        <bottom/>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solid">
          <fgColor indexed="64"/>
          <bgColor rgb="FFD2DB0E"/>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solid">
          <fgColor indexed="64"/>
          <bgColor rgb="FFD2DB0E"/>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border>
        <left style="medium">
          <color auto="1"/>
        </left>
        <right style="medium">
          <color auto="1"/>
        </right>
        <top style="medium">
          <color auto="1"/>
        </top>
        <bottom style="medium">
          <color auto="1"/>
        </bottom>
        <vertical style="medium">
          <color auto="1"/>
        </vertical>
        <horizontal style="medium">
          <color auto="1"/>
        </horizontal>
      </border>
    </dxf>
    <dxf>
      <font>
        <b/>
        <i val="0"/>
        <color theme="0"/>
      </font>
      <fill>
        <patternFill>
          <bgColor rgb="FF003057"/>
        </patternFill>
      </fill>
    </dxf>
    <dxf>
      <border>
        <left style="thin">
          <color rgb="FF003057"/>
        </left>
        <right style="thin">
          <color rgb="FF003057"/>
        </right>
        <top style="thin">
          <color rgb="FF003057"/>
        </top>
        <bottom style="thin">
          <color rgb="FF003057"/>
        </bottom>
        <vertical style="thin">
          <color rgb="FF003057"/>
        </vertical>
        <horizontal style="thin">
          <color rgb="FF003057"/>
        </horizontal>
      </border>
    </dxf>
    <dxf>
      <fill>
        <patternFill>
          <bgColor rgb="FFD4EAE4"/>
        </patternFill>
      </fill>
    </dxf>
    <dxf>
      <font>
        <b/>
        <i val="0"/>
        <color theme="0"/>
      </font>
      <fill>
        <patternFill>
          <bgColor rgb="FF003057"/>
        </patternFill>
      </fill>
    </dxf>
    <dxf>
      <border>
        <left style="thin">
          <color rgb="FF003057"/>
        </left>
        <right style="thin">
          <color rgb="FF003057"/>
        </right>
        <top style="thin">
          <color rgb="FF003057"/>
        </top>
        <bottom style="thin">
          <color rgb="FF003057"/>
        </bottom>
        <vertical style="thin">
          <color rgb="FF003057"/>
        </vertical>
        <horizontal style="thin">
          <color rgb="FF003057"/>
        </horizontal>
      </border>
    </dxf>
    <dxf>
      <fill>
        <patternFill>
          <bgColor theme="5"/>
        </patternFill>
      </fill>
    </dxf>
    <dxf>
      <fill>
        <patternFill>
          <bgColor theme="7"/>
        </patternFill>
      </fill>
    </dxf>
    <dxf>
      <font>
        <b/>
        <i val="0"/>
        <color theme="0"/>
      </font>
      <fill>
        <patternFill>
          <bgColor rgb="FF003057"/>
        </patternFill>
      </fill>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horizontal/>
      </border>
    </dxf>
  </dxfs>
  <tableStyles count="5" defaultTableStyle="TableStyleMedium2" defaultPivotStyle="PivotStyleLight16">
    <tableStyle name="CustomStyle" table="0" count="4" xr9:uid="{00000000-0011-0000-FFFF-FFFF00000000}">
      <tableStyleElement type="wholeTable" dxfId="86"/>
      <tableStyleElement type="headerRow" dxfId="85"/>
      <tableStyleElement type="pageFieldLabels" dxfId="84"/>
      <tableStyleElement type="pageFieldValues" dxfId="83"/>
    </tableStyle>
    <tableStyle name="Pearson Table" pivot="0" count="3" xr9:uid="{00000000-0011-0000-FFFF-FFFF01000000}">
      <tableStyleElement type="wholeTable" dxfId="82"/>
      <tableStyleElement type="headerRow" dxfId="81"/>
      <tableStyleElement type="firstRowStripe" dxfId="80"/>
    </tableStyle>
    <tableStyle name="Pearson Table 2" pivot="0" count="2" xr9:uid="{00000000-0011-0000-FFFF-FFFF02000000}">
      <tableStyleElement type="wholeTable" dxfId="79"/>
      <tableStyleElement type="headerRow" dxfId="78"/>
    </tableStyle>
    <tableStyle name="PivotTable Style 1" table="0" count="1" xr9:uid="{00000000-0011-0000-FFFF-FFFF03000000}">
      <tableStyleElement type="wholeTable" dxfId="77"/>
    </tableStyle>
    <tableStyle name="PivotTable Style 2" table="0" count="0" xr9:uid="{00000000-0011-0000-FFFF-FFFF04000000}"/>
  </tableStyles>
  <colors>
    <mruColors>
      <color rgb="FF0033CC"/>
      <color rgb="FF003057"/>
      <color rgb="FF005A70"/>
      <color rgb="FFD4EAE4"/>
      <color rgb="FFCCFF99"/>
      <color rgb="FFD2DB0E"/>
      <color rgb="FF84BD00"/>
      <color rgb="FFEA067E"/>
      <color rgb="FFCCFF33"/>
      <color rgb="FFCAE0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D!A1"/><Relationship Id="rId13" Type="http://schemas.openxmlformats.org/officeDocument/2006/relationships/hyperlink" Target="#I!A1"/><Relationship Id="rId18" Type="http://schemas.openxmlformats.org/officeDocument/2006/relationships/hyperlink" Target="#S!A1"/><Relationship Id="rId3" Type="http://schemas.openxmlformats.org/officeDocument/2006/relationships/hyperlink" Target="#'1'!A1"/><Relationship Id="rId7" Type="http://schemas.openxmlformats.org/officeDocument/2006/relationships/hyperlink" Target="#'C'!A1"/><Relationship Id="rId12" Type="http://schemas.openxmlformats.org/officeDocument/2006/relationships/hyperlink" Target="#H!A1"/><Relationship Id="rId17" Type="http://schemas.openxmlformats.org/officeDocument/2006/relationships/hyperlink" Target="#'R'!A1"/><Relationship Id="rId2" Type="http://schemas.openxmlformats.org/officeDocument/2006/relationships/hyperlink" Target="#'2'!A1"/><Relationship Id="rId16" Type="http://schemas.openxmlformats.org/officeDocument/2006/relationships/hyperlink" Target="#P!A1"/><Relationship Id="rId20" Type="http://schemas.openxmlformats.org/officeDocument/2006/relationships/hyperlink" Target="#U!A1"/><Relationship Id="rId1" Type="http://schemas.openxmlformats.org/officeDocument/2006/relationships/image" Target="../media/image1.jpeg"/><Relationship Id="rId6" Type="http://schemas.openxmlformats.org/officeDocument/2006/relationships/hyperlink" Target="#B!A1"/><Relationship Id="rId11" Type="http://schemas.openxmlformats.org/officeDocument/2006/relationships/hyperlink" Target="#G!A1"/><Relationship Id="rId5" Type="http://schemas.openxmlformats.org/officeDocument/2006/relationships/hyperlink" Target="#A!A1"/><Relationship Id="rId15" Type="http://schemas.openxmlformats.org/officeDocument/2006/relationships/hyperlink" Target="#M!A1"/><Relationship Id="rId10" Type="http://schemas.openxmlformats.org/officeDocument/2006/relationships/hyperlink" Target="#F!A1"/><Relationship Id="rId19" Type="http://schemas.openxmlformats.org/officeDocument/2006/relationships/hyperlink" Target="#T!A1"/><Relationship Id="rId4" Type="http://schemas.openxmlformats.org/officeDocument/2006/relationships/hyperlink" Target="#Notes!A1"/><Relationship Id="rId9" Type="http://schemas.openxmlformats.org/officeDocument/2006/relationships/hyperlink" Target="#E!A1"/><Relationship Id="rId14" Type="http://schemas.openxmlformats.org/officeDocument/2006/relationships/hyperlink" Target="#J!A1"/></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ttp://qualifications.pearson.com/en/support/support-topics/centre-administration/information-manual.html" TargetMode="External"/><Relationship Id="rId1" Type="http://schemas.openxmlformats.org/officeDocument/2006/relationships/hyperlink" Target="#Home!A1"/><Relationship Id="rId6" Type="http://schemas.openxmlformats.org/officeDocument/2006/relationships/hyperlink" Target="https://qualifications.pearson.com/en/support/support-topics/exams/exam-timetables/international-start-times.html" TargetMode="External"/><Relationship Id="rId5" Type="http://schemas.openxmlformats.org/officeDocument/2006/relationships/image" Target="../media/image5.jpeg"/><Relationship Id="rId4" Type="http://schemas.openxmlformats.org/officeDocument/2006/relationships/image" Target="../media/image4.sv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171450</xdr:colOff>
      <xdr:row>0</xdr:row>
      <xdr:rowOff>142876</xdr:rowOff>
    </xdr:from>
    <xdr:to>
      <xdr:col>0</xdr:col>
      <xdr:colOff>1933575</xdr:colOff>
      <xdr:row>4</xdr:row>
      <xdr:rowOff>186584</xdr:rowOff>
    </xdr:to>
    <xdr:pic>
      <xdr:nvPicPr>
        <xdr:cNvPr id="3" name="Picture 2">
          <a:extLst>
            <a:ext uri="{FF2B5EF4-FFF2-40B4-BE49-F238E27FC236}">
              <a16:creationId xmlns:a16="http://schemas.microsoft.com/office/drawing/2014/main" id="{00000000-0008-0000-0000-000003000000}"/>
            </a:ext>
            <a:ext uri="{C183D7F6-B498-43B3-948B-1728B52AA6E4}">
              <adec:decorative xmlns:adec="http://schemas.microsoft.com/office/drawing/2017/decorative" val="1"/>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450" y="142876"/>
          <a:ext cx="1762125" cy="805708"/>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X0A0T</a:t>
          </a:r>
        </a:p>
      </xdr:txBody>
    </xdr:sp>
    <xdr:clientData/>
  </xdr:twoCellAnchor>
  <xdr:twoCellAnchor>
    <xdr:from>
      <xdr:col>0</xdr:col>
      <xdr:colOff>6626</xdr:colOff>
      <xdr:row>4</xdr:row>
      <xdr:rowOff>875885</xdr:rowOff>
    </xdr:from>
    <xdr:to>
      <xdr:col>0</xdr:col>
      <xdr:colOff>1332258</xdr:colOff>
      <xdr:row>5</xdr:row>
      <xdr:rowOff>223629</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6626" y="1637885"/>
          <a:ext cx="1325632" cy="28119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solidFill>
                <a:srgbClr val="005A70"/>
              </a:solidFill>
              <a:latin typeface="Playfair Display" panose="00000500000000000000" pitchFamily="2" charset="0"/>
            </a:rPr>
            <a:t>Go to ...</a:t>
          </a:r>
        </a:p>
      </xdr:txBody>
    </xdr:sp>
    <xdr:clientData/>
  </xdr:twoCellAnchor>
  <xdr:twoCellAnchor>
    <xdr:from>
      <xdr:col>0</xdr:col>
      <xdr:colOff>16151</xdr:colOff>
      <xdr:row>5</xdr:row>
      <xdr:rowOff>680416</xdr:rowOff>
    </xdr:from>
    <xdr:to>
      <xdr:col>0</xdr:col>
      <xdr:colOff>1341783</xdr:colOff>
      <xdr:row>6</xdr:row>
      <xdr:rowOff>442291</xdr:rowOff>
    </xdr:to>
    <xdr:sp macro="" textlink="">
      <xdr:nvSpPr>
        <xdr:cNvPr id="36" name="TextBox 35">
          <a:extLst>
            <a:ext uri="{FF2B5EF4-FFF2-40B4-BE49-F238E27FC236}">
              <a16:creationId xmlns:a16="http://schemas.microsoft.com/office/drawing/2014/main" id="{00000000-0008-0000-0000-000024000000}"/>
            </a:ext>
          </a:extLst>
        </xdr:cNvPr>
        <xdr:cNvSpPr txBox="1"/>
      </xdr:nvSpPr>
      <xdr:spPr>
        <a:xfrm>
          <a:off x="16151" y="2547316"/>
          <a:ext cx="1325632" cy="447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solidFill>
                <a:srgbClr val="005A70"/>
              </a:solidFill>
              <a:latin typeface="Playfair Display" panose="00000500000000000000" pitchFamily="2" charset="0"/>
            </a:rPr>
            <a:t>Week view</a:t>
          </a:r>
        </a:p>
      </xdr:txBody>
    </xdr:sp>
    <xdr:clientData/>
  </xdr:twoCellAnchor>
  <xdr:twoCellAnchor>
    <xdr:from>
      <xdr:col>0</xdr:col>
      <xdr:colOff>3219864</xdr:colOff>
      <xdr:row>7</xdr:row>
      <xdr:rowOff>176004</xdr:rowOff>
    </xdr:from>
    <xdr:to>
      <xdr:col>0</xdr:col>
      <xdr:colOff>3938380</xdr:colOff>
      <xdr:row>9</xdr:row>
      <xdr:rowOff>89866</xdr:rowOff>
    </xdr:to>
    <xdr:sp macro="" textlink="">
      <xdr:nvSpPr>
        <xdr:cNvPr id="48" name="Rectangle: Rounded Corners 47" descr="Shortcut to Week 10 view">
          <a:extLst>
            <a:ext uri="{FF2B5EF4-FFF2-40B4-BE49-F238E27FC236}">
              <a16:creationId xmlns:a16="http://schemas.microsoft.com/office/drawing/2014/main" id="{00000000-0008-0000-0000-000030000000}"/>
            </a:ext>
          </a:extLst>
        </xdr:cNvPr>
        <xdr:cNvSpPr/>
      </xdr:nvSpPr>
      <xdr:spPr>
        <a:xfrm>
          <a:off x="3219864" y="3290679"/>
          <a:ext cx="718516" cy="294862"/>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Week 10</a:t>
          </a:r>
        </a:p>
      </xdr:txBody>
    </xdr:sp>
    <xdr:clientData/>
  </xdr:twoCellAnchor>
  <xdr:twoCellAnchor>
    <xdr:from>
      <xdr:col>0</xdr:col>
      <xdr:colOff>3219864</xdr:colOff>
      <xdr:row>6</xdr:row>
      <xdr:rowOff>393422</xdr:rowOff>
    </xdr:from>
    <xdr:to>
      <xdr:col>0</xdr:col>
      <xdr:colOff>3938380</xdr:colOff>
      <xdr:row>7</xdr:row>
      <xdr:rowOff>126309</xdr:rowOff>
    </xdr:to>
    <xdr:sp macro="" textlink="">
      <xdr:nvSpPr>
        <xdr:cNvPr id="49" name="Rectangle: Rounded Corners 48" descr="Shortcut to Week 5 view">
          <a:extLst>
            <a:ext uri="{FF2B5EF4-FFF2-40B4-BE49-F238E27FC236}">
              <a16:creationId xmlns:a16="http://schemas.microsoft.com/office/drawing/2014/main" id="{00000000-0008-0000-0000-000031000000}"/>
            </a:ext>
          </a:extLst>
        </xdr:cNvPr>
        <xdr:cNvSpPr/>
      </xdr:nvSpPr>
      <xdr:spPr>
        <a:xfrm>
          <a:off x="3219864" y="2946122"/>
          <a:ext cx="718516" cy="294862"/>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Week 5</a:t>
          </a:r>
        </a:p>
      </xdr:txBody>
    </xdr:sp>
    <xdr:clientData/>
  </xdr:twoCellAnchor>
  <xdr:twoCellAnchor>
    <xdr:from>
      <xdr:col>0</xdr:col>
      <xdr:colOff>2450797</xdr:colOff>
      <xdr:row>7</xdr:row>
      <xdr:rowOff>176004</xdr:rowOff>
    </xdr:from>
    <xdr:to>
      <xdr:col>0</xdr:col>
      <xdr:colOff>3169313</xdr:colOff>
      <xdr:row>9</xdr:row>
      <xdr:rowOff>89866</xdr:rowOff>
    </xdr:to>
    <xdr:sp macro="" textlink="">
      <xdr:nvSpPr>
        <xdr:cNvPr id="50" name="Rectangle: Rounded Corners 49" descr="Shortcut to Week 9 view">
          <a:extLst>
            <a:ext uri="{FF2B5EF4-FFF2-40B4-BE49-F238E27FC236}">
              <a16:creationId xmlns:a16="http://schemas.microsoft.com/office/drawing/2014/main" id="{00000000-0008-0000-0000-000032000000}"/>
            </a:ext>
          </a:extLst>
        </xdr:cNvPr>
        <xdr:cNvSpPr/>
      </xdr:nvSpPr>
      <xdr:spPr>
        <a:xfrm>
          <a:off x="2450797" y="3290679"/>
          <a:ext cx="718516" cy="294862"/>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Week 9</a:t>
          </a:r>
        </a:p>
      </xdr:txBody>
    </xdr:sp>
    <xdr:clientData/>
  </xdr:twoCellAnchor>
  <xdr:twoCellAnchor>
    <xdr:from>
      <xdr:col>0</xdr:col>
      <xdr:colOff>2450797</xdr:colOff>
      <xdr:row>6</xdr:row>
      <xdr:rowOff>393422</xdr:rowOff>
    </xdr:from>
    <xdr:to>
      <xdr:col>0</xdr:col>
      <xdr:colOff>3169313</xdr:colOff>
      <xdr:row>7</xdr:row>
      <xdr:rowOff>126309</xdr:rowOff>
    </xdr:to>
    <xdr:sp macro="" textlink="">
      <xdr:nvSpPr>
        <xdr:cNvPr id="51" name="Rectangle: Rounded Corners 50" descr="Shortcut to Week 4 view">
          <a:extLst>
            <a:ext uri="{FF2B5EF4-FFF2-40B4-BE49-F238E27FC236}">
              <a16:creationId xmlns:a16="http://schemas.microsoft.com/office/drawing/2014/main" id="{00000000-0008-0000-0000-000033000000}"/>
            </a:ext>
          </a:extLst>
        </xdr:cNvPr>
        <xdr:cNvSpPr/>
      </xdr:nvSpPr>
      <xdr:spPr>
        <a:xfrm>
          <a:off x="2450797" y="2946122"/>
          <a:ext cx="718516" cy="294862"/>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Week 4</a:t>
          </a:r>
        </a:p>
      </xdr:txBody>
    </xdr:sp>
    <xdr:clientData/>
  </xdr:twoCellAnchor>
  <xdr:twoCellAnchor>
    <xdr:from>
      <xdr:col>0</xdr:col>
      <xdr:colOff>1681730</xdr:colOff>
      <xdr:row>7</xdr:row>
      <xdr:rowOff>176004</xdr:rowOff>
    </xdr:from>
    <xdr:to>
      <xdr:col>0</xdr:col>
      <xdr:colOff>2400246</xdr:colOff>
      <xdr:row>9</xdr:row>
      <xdr:rowOff>89866</xdr:rowOff>
    </xdr:to>
    <xdr:sp macro="" textlink="">
      <xdr:nvSpPr>
        <xdr:cNvPr id="52" name="Rectangle: Rounded Corners 51" descr="Shortcut to Week 8 view">
          <a:extLst>
            <a:ext uri="{FF2B5EF4-FFF2-40B4-BE49-F238E27FC236}">
              <a16:creationId xmlns:a16="http://schemas.microsoft.com/office/drawing/2014/main" id="{00000000-0008-0000-0000-000034000000}"/>
            </a:ext>
          </a:extLst>
        </xdr:cNvPr>
        <xdr:cNvSpPr/>
      </xdr:nvSpPr>
      <xdr:spPr>
        <a:xfrm>
          <a:off x="1681730" y="3290679"/>
          <a:ext cx="718516" cy="294862"/>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Week 8</a:t>
          </a:r>
        </a:p>
      </xdr:txBody>
    </xdr:sp>
    <xdr:clientData/>
  </xdr:twoCellAnchor>
  <xdr:twoCellAnchor>
    <xdr:from>
      <xdr:col>0</xdr:col>
      <xdr:colOff>1681730</xdr:colOff>
      <xdr:row>6</xdr:row>
      <xdr:rowOff>393422</xdr:rowOff>
    </xdr:from>
    <xdr:to>
      <xdr:col>0</xdr:col>
      <xdr:colOff>2400246</xdr:colOff>
      <xdr:row>7</xdr:row>
      <xdr:rowOff>126309</xdr:rowOff>
    </xdr:to>
    <xdr:sp macro="" textlink="">
      <xdr:nvSpPr>
        <xdr:cNvPr id="53" name="Rectangle: Rounded Corners 52" descr="Shortcut to Week 3 view">
          <a:extLst>
            <a:ext uri="{FF2B5EF4-FFF2-40B4-BE49-F238E27FC236}">
              <a16:creationId xmlns:a16="http://schemas.microsoft.com/office/drawing/2014/main" id="{00000000-0008-0000-0000-000035000000}"/>
            </a:ext>
          </a:extLst>
        </xdr:cNvPr>
        <xdr:cNvSpPr/>
      </xdr:nvSpPr>
      <xdr:spPr>
        <a:xfrm>
          <a:off x="1681730" y="2946122"/>
          <a:ext cx="718516" cy="294862"/>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Week 3</a:t>
          </a:r>
        </a:p>
      </xdr:txBody>
    </xdr:sp>
    <xdr:clientData/>
  </xdr:twoCellAnchor>
  <xdr:twoCellAnchor>
    <xdr:from>
      <xdr:col>0</xdr:col>
      <xdr:colOff>912663</xdr:colOff>
      <xdr:row>7</xdr:row>
      <xdr:rowOff>176004</xdr:rowOff>
    </xdr:from>
    <xdr:to>
      <xdr:col>0</xdr:col>
      <xdr:colOff>1631179</xdr:colOff>
      <xdr:row>9</xdr:row>
      <xdr:rowOff>89866</xdr:rowOff>
    </xdr:to>
    <xdr:sp macro="" textlink="">
      <xdr:nvSpPr>
        <xdr:cNvPr id="54" name="Rectangle: Rounded Corners 53" descr="Shortcut to Week 7 view">
          <a:extLst>
            <a:ext uri="{FF2B5EF4-FFF2-40B4-BE49-F238E27FC236}">
              <a16:creationId xmlns:a16="http://schemas.microsoft.com/office/drawing/2014/main" id="{00000000-0008-0000-0000-000036000000}"/>
            </a:ext>
          </a:extLst>
        </xdr:cNvPr>
        <xdr:cNvSpPr/>
      </xdr:nvSpPr>
      <xdr:spPr>
        <a:xfrm>
          <a:off x="912663" y="3290679"/>
          <a:ext cx="718516" cy="294862"/>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Week 7</a:t>
          </a:r>
        </a:p>
      </xdr:txBody>
    </xdr:sp>
    <xdr:clientData/>
  </xdr:twoCellAnchor>
  <xdr:twoCellAnchor>
    <xdr:from>
      <xdr:col>0</xdr:col>
      <xdr:colOff>912663</xdr:colOff>
      <xdr:row>6</xdr:row>
      <xdr:rowOff>393422</xdr:rowOff>
    </xdr:from>
    <xdr:to>
      <xdr:col>0</xdr:col>
      <xdr:colOff>1631179</xdr:colOff>
      <xdr:row>7</xdr:row>
      <xdr:rowOff>126309</xdr:rowOff>
    </xdr:to>
    <xdr:sp macro="" textlink="">
      <xdr:nvSpPr>
        <xdr:cNvPr id="55" name="Rectangle: Rounded Corners 54" descr="Shortcut to Week 2 view">
          <a:hlinkClick xmlns:r="http://schemas.openxmlformats.org/officeDocument/2006/relationships" r:id="rId2"/>
          <a:extLst>
            <a:ext uri="{FF2B5EF4-FFF2-40B4-BE49-F238E27FC236}">
              <a16:creationId xmlns:a16="http://schemas.microsoft.com/office/drawing/2014/main" id="{00000000-0008-0000-0000-000037000000}"/>
            </a:ext>
          </a:extLst>
        </xdr:cNvPr>
        <xdr:cNvSpPr/>
      </xdr:nvSpPr>
      <xdr:spPr>
        <a:xfrm>
          <a:off x="912663" y="2946122"/>
          <a:ext cx="718516" cy="294862"/>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Week 2</a:t>
          </a:r>
        </a:p>
      </xdr:txBody>
    </xdr:sp>
    <xdr:clientData/>
  </xdr:twoCellAnchor>
  <xdr:twoCellAnchor>
    <xdr:from>
      <xdr:col>0</xdr:col>
      <xdr:colOff>143596</xdr:colOff>
      <xdr:row>7</xdr:row>
      <xdr:rowOff>176004</xdr:rowOff>
    </xdr:from>
    <xdr:to>
      <xdr:col>0</xdr:col>
      <xdr:colOff>862112</xdr:colOff>
      <xdr:row>9</xdr:row>
      <xdr:rowOff>89866</xdr:rowOff>
    </xdr:to>
    <xdr:sp macro="" textlink="">
      <xdr:nvSpPr>
        <xdr:cNvPr id="56" name="Rectangle: Rounded Corners 55" descr="Shortcut to Week 6 view">
          <a:extLst>
            <a:ext uri="{FF2B5EF4-FFF2-40B4-BE49-F238E27FC236}">
              <a16:creationId xmlns:a16="http://schemas.microsoft.com/office/drawing/2014/main" id="{00000000-0008-0000-0000-000038000000}"/>
            </a:ext>
          </a:extLst>
        </xdr:cNvPr>
        <xdr:cNvSpPr/>
      </xdr:nvSpPr>
      <xdr:spPr>
        <a:xfrm>
          <a:off x="143596" y="3290679"/>
          <a:ext cx="718516" cy="294862"/>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Week 6</a:t>
          </a:r>
        </a:p>
      </xdr:txBody>
    </xdr:sp>
    <xdr:clientData/>
  </xdr:twoCellAnchor>
  <xdr:twoCellAnchor>
    <xdr:from>
      <xdr:col>0</xdr:col>
      <xdr:colOff>143596</xdr:colOff>
      <xdr:row>6</xdr:row>
      <xdr:rowOff>393422</xdr:rowOff>
    </xdr:from>
    <xdr:to>
      <xdr:col>0</xdr:col>
      <xdr:colOff>862112</xdr:colOff>
      <xdr:row>7</xdr:row>
      <xdr:rowOff>126309</xdr:rowOff>
    </xdr:to>
    <xdr:sp macro="" textlink="">
      <xdr:nvSpPr>
        <xdr:cNvPr id="57" name="Rectangle: Rounded Corners 56" descr="Shortcut to Week 1 view">
          <a:hlinkClick xmlns:r="http://schemas.openxmlformats.org/officeDocument/2006/relationships" r:id="rId3"/>
          <a:extLst>
            <a:ext uri="{FF2B5EF4-FFF2-40B4-BE49-F238E27FC236}">
              <a16:creationId xmlns:a16="http://schemas.microsoft.com/office/drawing/2014/main" id="{00000000-0008-0000-0000-000039000000}"/>
            </a:ext>
          </a:extLst>
        </xdr:cNvPr>
        <xdr:cNvSpPr/>
      </xdr:nvSpPr>
      <xdr:spPr>
        <a:xfrm>
          <a:off x="143596" y="2946122"/>
          <a:ext cx="718516" cy="294862"/>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Week 1</a:t>
          </a:r>
        </a:p>
      </xdr:txBody>
    </xdr:sp>
    <xdr:clientData/>
  </xdr:twoCellAnchor>
  <xdr:twoCellAnchor>
    <xdr:from>
      <xdr:col>0</xdr:col>
      <xdr:colOff>16150</xdr:colOff>
      <xdr:row>9</xdr:row>
      <xdr:rowOff>134178</xdr:rowOff>
    </xdr:from>
    <xdr:to>
      <xdr:col>0</xdr:col>
      <xdr:colOff>1485899</xdr:colOff>
      <xdr:row>12</xdr:row>
      <xdr:rowOff>10353</xdr:rowOff>
    </xdr:to>
    <xdr:sp macro="" textlink="">
      <xdr:nvSpPr>
        <xdr:cNvPr id="58" name="TextBox 57">
          <a:extLst>
            <a:ext uri="{FF2B5EF4-FFF2-40B4-BE49-F238E27FC236}">
              <a16:creationId xmlns:a16="http://schemas.microsoft.com/office/drawing/2014/main" id="{00000000-0008-0000-0000-00003A000000}"/>
            </a:ext>
          </a:extLst>
        </xdr:cNvPr>
        <xdr:cNvSpPr txBox="1"/>
      </xdr:nvSpPr>
      <xdr:spPr>
        <a:xfrm>
          <a:off x="16150" y="3629853"/>
          <a:ext cx="1469749" cy="447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solidFill>
                <a:srgbClr val="005A70"/>
              </a:solidFill>
              <a:latin typeface="Playfair Display" panose="00000500000000000000" pitchFamily="2" charset="0"/>
            </a:rPr>
            <a:t>Subject view</a:t>
          </a:r>
        </a:p>
      </xdr:txBody>
    </xdr:sp>
    <xdr:clientData/>
  </xdr:twoCellAnchor>
  <xdr:twoCellAnchor>
    <xdr:from>
      <xdr:col>0</xdr:col>
      <xdr:colOff>143596</xdr:colOff>
      <xdr:row>5</xdr:row>
      <xdr:rowOff>297903</xdr:rowOff>
    </xdr:from>
    <xdr:to>
      <xdr:col>0</xdr:col>
      <xdr:colOff>862112</xdr:colOff>
      <xdr:row>5</xdr:row>
      <xdr:rowOff>595721</xdr:rowOff>
    </xdr:to>
    <xdr:sp macro="" textlink="">
      <xdr:nvSpPr>
        <xdr:cNvPr id="59" name="Rectangle: Rounded Corners 58">
          <a:hlinkClick xmlns:r="http://schemas.openxmlformats.org/officeDocument/2006/relationships" r:id="rId4"/>
          <a:extLst>
            <a:ext uri="{FF2B5EF4-FFF2-40B4-BE49-F238E27FC236}">
              <a16:creationId xmlns:a16="http://schemas.microsoft.com/office/drawing/2014/main" id="{00000000-0008-0000-0000-00003B000000}"/>
            </a:ext>
          </a:extLst>
        </xdr:cNvPr>
        <xdr:cNvSpPr/>
      </xdr:nvSpPr>
      <xdr:spPr>
        <a:xfrm>
          <a:off x="143596" y="2164803"/>
          <a:ext cx="718516"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900" b="1">
              <a:latin typeface="Open Sans" panose="020B0606030504020204" pitchFamily="34" charset="0"/>
              <a:ea typeface="Open Sans" panose="020B0606030504020204" pitchFamily="34" charset="0"/>
              <a:cs typeface="Open Sans" panose="020B0606030504020204" pitchFamily="34" charset="0"/>
            </a:rPr>
            <a:t>Notes</a:t>
          </a:r>
        </a:p>
      </xdr:txBody>
    </xdr:sp>
    <xdr:clientData/>
  </xdr:twoCellAnchor>
  <xdr:twoCellAnchor>
    <xdr:from>
      <xdr:col>0</xdr:col>
      <xdr:colOff>144910</xdr:colOff>
      <xdr:row>11</xdr:row>
      <xdr:rowOff>122781</xdr:rowOff>
    </xdr:from>
    <xdr:to>
      <xdr:col>0</xdr:col>
      <xdr:colOff>426983</xdr:colOff>
      <xdr:row>13</xdr:row>
      <xdr:rowOff>39599</xdr:rowOff>
    </xdr:to>
    <xdr:sp macro="" textlink="">
      <xdr:nvSpPr>
        <xdr:cNvPr id="60" name="Rectangle: Rounded Corners 59">
          <a:hlinkClick xmlns:r="http://schemas.openxmlformats.org/officeDocument/2006/relationships" r:id="rId5"/>
          <a:extLst>
            <a:ext uri="{FF2B5EF4-FFF2-40B4-BE49-F238E27FC236}">
              <a16:creationId xmlns:a16="http://schemas.microsoft.com/office/drawing/2014/main" id="{00000000-0008-0000-0000-00003C000000}"/>
            </a:ext>
          </a:extLst>
        </xdr:cNvPr>
        <xdr:cNvSpPr/>
      </xdr:nvSpPr>
      <xdr:spPr>
        <a:xfrm>
          <a:off x="144910" y="3998471"/>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A</a:t>
          </a:r>
        </a:p>
      </xdr:txBody>
    </xdr:sp>
    <xdr:clientData/>
  </xdr:twoCellAnchor>
  <xdr:twoCellAnchor>
    <xdr:from>
      <xdr:col>0</xdr:col>
      <xdr:colOff>471169</xdr:colOff>
      <xdr:row>11</xdr:row>
      <xdr:rowOff>122781</xdr:rowOff>
    </xdr:from>
    <xdr:to>
      <xdr:col>0</xdr:col>
      <xdr:colOff>753242</xdr:colOff>
      <xdr:row>13</xdr:row>
      <xdr:rowOff>39599</xdr:rowOff>
    </xdr:to>
    <xdr:sp macro="" textlink="">
      <xdr:nvSpPr>
        <xdr:cNvPr id="61" name="Rectangle: Rounded Corners 60">
          <a:hlinkClick xmlns:r="http://schemas.openxmlformats.org/officeDocument/2006/relationships" r:id="rId6"/>
          <a:extLst>
            <a:ext uri="{FF2B5EF4-FFF2-40B4-BE49-F238E27FC236}">
              <a16:creationId xmlns:a16="http://schemas.microsoft.com/office/drawing/2014/main" id="{00000000-0008-0000-0000-00003D000000}"/>
            </a:ext>
          </a:extLst>
        </xdr:cNvPr>
        <xdr:cNvSpPr/>
      </xdr:nvSpPr>
      <xdr:spPr>
        <a:xfrm>
          <a:off x="471169" y="3998471"/>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B</a:t>
          </a:r>
        </a:p>
      </xdr:txBody>
    </xdr:sp>
    <xdr:clientData/>
  </xdr:twoCellAnchor>
  <xdr:twoCellAnchor>
    <xdr:from>
      <xdr:col>0</xdr:col>
      <xdr:colOff>797428</xdr:colOff>
      <xdr:row>11</xdr:row>
      <xdr:rowOff>122781</xdr:rowOff>
    </xdr:from>
    <xdr:to>
      <xdr:col>0</xdr:col>
      <xdr:colOff>1079501</xdr:colOff>
      <xdr:row>13</xdr:row>
      <xdr:rowOff>39599</xdr:rowOff>
    </xdr:to>
    <xdr:sp macro="" textlink="">
      <xdr:nvSpPr>
        <xdr:cNvPr id="62" name="Rectangle: Rounded Corners 61">
          <a:hlinkClick xmlns:r="http://schemas.openxmlformats.org/officeDocument/2006/relationships" r:id="rId7"/>
          <a:extLst>
            <a:ext uri="{FF2B5EF4-FFF2-40B4-BE49-F238E27FC236}">
              <a16:creationId xmlns:a16="http://schemas.microsoft.com/office/drawing/2014/main" id="{00000000-0008-0000-0000-00003E000000}"/>
            </a:ext>
          </a:extLst>
        </xdr:cNvPr>
        <xdr:cNvSpPr/>
      </xdr:nvSpPr>
      <xdr:spPr>
        <a:xfrm>
          <a:off x="797428" y="3998471"/>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C</a:t>
          </a:r>
        </a:p>
      </xdr:txBody>
    </xdr:sp>
    <xdr:clientData/>
  </xdr:twoCellAnchor>
  <xdr:twoCellAnchor>
    <xdr:from>
      <xdr:col>0</xdr:col>
      <xdr:colOff>1123687</xdr:colOff>
      <xdr:row>11</xdr:row>
      <xdr:rowOff>122781</xdr:rowOff>
    </xdr:from>
    <xdr:to>
      <xdr:col>0</xdr:col>
      <xdr:colOff>1405760</xdr:colOff>
      <xdr:row>13</xdr:row>
      <xdr:rowOff>39599</xdr:rowOff>
    </xdr:to>
    <xdr:sp macro="" textlink="">
      <xdr:nvSpPr>
        <xdr:cNvPr id="63" name="Rectangle: Rounded Corners 62">
          <a:hlinkClick xmlns:r="http://schemas.openxmlformats.org/officeDocument/2006/relationships" r:id="rId8"/>
          <a:extLst>
            <a:ext uri="{FF2B5EF4-FFF2-40B4-BE49-F238E27FC236}">
              <a16:creationId xmlns:a16="http://schemas.microsoft.com/office/drawing/2014/main" id="{00000000-0008-0000-0000-00003F000000}"/>
            </a:ext>
          </a:extLst>
        </xdr:cNvPr>
        <xdr:cNvSpPr/>
      </xdr:nvSpPr>
      <xdr:spPr>
        <a:xfrm>
          <a:off x="1123687" y="3998471"/>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D</a:t>
          </a:r>
        </a:p>
      </xdr:txBody>
    </xdr:sp>
    <xdr:clientData/>
  </xdr:twoCellAnchor>
  <xdr:twoCellAnchor>
    <xdr:from>
      <xdr:col>0</xdr:col>
      <xdr:colOff>1449946</xdr:colOff>
      <xdr:row>11</xdr:row>
      <xdr:rowOff>122781</xdr:rowOff>
    </xdr:from>
    <xdr:to>
      <xdr:col>0</xdr:col>
      <xdr:colOff>1732019</xdr:colOff>
      <xdr:row>13</xdr:row>
      <xdr:rowOff>39599</xdr:rowOff>
    </xdr:to>
    <xdr:sp macro="" textlink="">
      <xdr:nvSpPr>
        <xdr:cNvPr id="64" name="Rectangle: Rounded Corners 63">
          <a:hlinkClick xmlns:r="http://schemas.openxmlformats.org/officeDocument/2006/relationships" r:id="rId9"/>
          <a:extLst>
            <a:ext uri="{FF2B5EF4-FFF2-40B4-BE49-F238E27FC236}">
              <a16:creationId xmlns:a16="http://schemas.microsoft.com/office/drawing/2014/main" id="{00000000-0008-0000-0000-000040000000}"/>
            </a:ext>
          </a:extLst>
        </xdr:cNvPr>
        <xdr:cNvSpPr/>
      </xdr:nvSpPr>
      <xdr:spPr>
        <a:xfrm>
          <a:off x="1449946" y="3998471"/>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E</a:t>
          </a:r>
        </a:p>
      </xdr:txBody>
    </xdr:sp>
    <xdr:clientData/>
  </xdr:twoCellAnchor>
  <xdr:twoCellAnchor>
    <xdr:from>
      <xdr:col>0</xdr:col>
      <xdr:colOff>1776205</xdr:colOff>
      <xdr:row>11</xdr:row>
      <xdr:rowOff>122781</xdr:rowOff>
    </xdr:from>
    <xdr:to>
      <xdr:col>0</xdr:col>
      <xdr:colOff>2058278</xdr:colOff>
      <xdr:row>13</xdr:row>
      <xdr:rowOff>39599</xdr:rowOff>
    </xdr:to>
    <xdr:sp macro="" textlink="">
      <xdr:nvSpPr>
        <xdr:cNvPr id="65" name="Rectangle: Rounded Corners 64">
          <a:hlinkClick xmlns:r="http://schemas.openxmlformats.org/officeDocument/2006/relationships" r:id="rId10"/>
          <a:extLst>
            <a:ext uri="{FF2B5EF4-FFF2-40B4-BE49-F238E27FC236}">
              <a16:creationId xmlns:a16="http://schemas.microsoft.com/office/drawing/2014/main" id="{00000000-0008-0000-0000-000041000000}"/>
            </a:ext>
          </a:extLst>
        </xdr:cNvPr>
        <xdr:cNvSpPr/>
      </xdr:nvSpPr>
      <xdr:spPr>
        <a:xfrm>
          <a:off x="1776205" y="3998471"/>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F</a:t>
          </a:r>
        </a:p>
      </xdr:txBody>
    </xdr:sp>
    <xdr:clientData/>
  </xdr:twoCellAnchor>
  <xdr:twoCellAnchor>
    <xdr:from>
      <xdr:col>0</xdr:col>
      <xdr:colOff>2102464</xdr:colOff>
      <xdr:row>11</xdr:row>
      <xdr:rowOff>122781</xdr:rowOff>
    </xdr:from>
    <xdr:to>
      <xdr:col>0</xdr:col>
      <xdr:colOff>2384537</xdr:colOff>
      <xdr:row>13</xdr:row>
      <xdr:rowOff>39599</xdr:rowOff>
    </xdr:to>
    <xdr:sp macro="" textlink="">
      <xdr:nvSpPr>
        <xdr:cNvPr id="66" name="Rectangle: Rounded Corners 65">
          <a:hlinkClick xmlns:r="http://schemas.openxmlformats.org/officeDocument/2006/relationships" r:id="rId11"/>
          <a:extLst>
            <a:ext uri="{FF2B5EF4-FFF2-40B4-BE49-F238E27FC236}">
              <a16:creationId xmlns:a16="http://schemas.microsoft.com/office/drawing/2014/main" id="{00000000-0008-0000-0000-000042000000}"/>
            </a:ext>
          </a:extLst>
        </xdr:cNvPr>
        <xdr:cNvSpPr/>
      </xdr:nvSpPr>
      <xdr:spPr>
        <a:xfrm>
          <a:off x="2102464" y="3998471"/>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G</a:t>
          </a:r>
        </a:p>
      </xdr:txBody>
    </xdr:sp>
    <xdr:clientData/>
  </xdr:twoCellAnchor>
  <xdr:twoCellAnchor>
    <xdr:from>
      <xdr:col>0</xdr:col>
      <xdr:colOff>2428723</xdr:colOff>
      <xdr:row>11</xdr:row>
      <xdr:rowOff>122781</xdr:rowOff>
    </xdr:from>
    <xdr:to>
      <xdr:col>0</xdr:col>
      <xdr:colOff>2710796</xdr:colOff>
      <xdr:row>13</xdr:row>
      <xdr:rowOff>39599</xdr:rowOff>
    </xdr:to>
    <xdr:sp macro="" textlink="">
      <xdr:nvSpPr>
        <xdr:cNvPr id="67" name="Rectangle: Rounded Corners 66">
          <a:hlinkClick xmlns:r="http://schemas.openxmlformats.org/officeDocument/2006/relationships" r:id="rId12"/>
          <a:extLst>
            <a:ext uri="{FF2B5EF4-FFF2-40B4-BE49-F238E27FC236}">
              <a16:creationId xmlns:a16="http://schemas.microsoft.com/office/drawing/2014/main" id="{00000000-0008-0000-0000-000043000000}"/>
            </a:ext>
          </a:extLst>
        </xdr:cNvPr>
        <xdr:cNvSpPr/>
      </xdr:nvSpPr>
      <xdr:spPr>
        <a:xfrm>
          <a:off x="2428723" y="3998471"/>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H</a:t>
          </a:r>
        </a:p>
      </xdr:txBody>
    </xdr:sp>
    <xdr:clientData/>
  </xdr:twoCellAnchor>
  <xdr:twoCellAnchor>
    <xdr:from>
      <xdr:col>0</xdr:col>
      <xdr:colOff>2754982</xdr:colOff>
      <xdr:row>11</xdr:row>
      <xdr:rowOff>122781</xdr:rowOff>
    </xdr:from>
    <xdr:to>
      <xdr:col>0</xdr:col>
      <xdr:colOff>3037055</xdr:colOff>
      <xdr:row>13</xdr:row>
      <xdr:rowOff>39599</xdr:rowOff>
    </xdr:to>
    <xdr:sp macro="" textlink="">
      <xdr:nvSpPr>
        <xdr:cNvPr id="68" name="Rectangle: Rounded Corners 67">
          <a:hlinkClick xmlns:r="http://schemas.openxmlformats.org/officeDocument/2006/relationships" r:id="rId13"/>
          <a:extLst>
            <a:ext uri="{FF2B5EF4-FFF2-40B4-BE49-F238E27FC236}">
              <a16:creationId xmlns:a16="http://schemas.microsoft.com/office/drawing/2014/main" id="{00000000-0008-0000-0000-000044000000}"/>
            </a:ext>
          </a:extLst>
        </xdr:cNvPr>
        <xdr:cNvSpPr/>
      </xdr:nvSpPr>
      <xdr:spPr>
        <a:xfrm>
          <a:off x="2754982" y="3998471"/>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I</a:t>
          </a:r>
        </a:p>
      </xdr:txBody>
    </xdr:sp>
    <xdr:clientData/>
  </xdr:twoCellAnchor>
  <xdr:twoCellAnchor>
    <xdr:from>
      <xdr:col>0</xdr:col>
      <xdr:colOff>3081241</xdr:colOff>
      <xdr:row>11</xdr:row>
      <xdr:rowOff>122781</xdr:rowOff>
    </xdr:from>
    <xdr:to>
      <xdr:col>0</xdr:col>
      <xdr:colOff>3363314</xdr:colOff>
      <xdr:row>13</xdr:row>
      <xdr:rowOff>39599</xdr:rowOff>
    </xdr:to>
    <xdr:sp macro="" textlink="">
      <xdr:nvSpPr>
        <xdr:cNvPr id="69" name="Rectangle: Rounded Corners 68">
          <a:hlinkClick xmlns:r="http://schemas.openxmlformats.org/officeDocument/2006/relationships" r:id="rId14"/>
          <a:extLst>
            <a:ext uri="{FF2B5EF4-FFF2-40B4-BE49-F238E27FC236}">
              <a16:creationId xmlns:a16="http://schemas.microsoft.com/office/drawing/2014/main" id="{00000000-0008-0000-0000-000045000000}"/>
            </a:ext>
          </a:extLst>
        </xdr:cNvPr>
        <xdr:cNvSpPr/>
      </xdr:nvSpPr>
      <xdr:spPr>
        <a:xfrm>
          <a:off x="3081241" y="3998471"/>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J</a:t>
          </a:r>
        </a:p>
      </xdr:txBody>
    </xdr:sp>
    <xdr:clientData/>
  </xdr:twoCellAnchor>
  <xdr:twoCellAnchor>
    <xdr:from>
      <xdr:col>0</xdr:col>
      <xdr:colOff>3407500</xdr:colOff>
      <xdr:row>11</xdr:row>
      <xdr:rowOff>122781</xdr:rowOff>
    </xdr:from>
    <xdr:to>
      <xdr:col>0</xdr:col>
      <xdr:colOff>3689573</xdr:colOff>
      <xdr:row>13</xdr:row>
      <xdr:rowOff>39599</xdr:rowOff>
    </xdr:to>
    <xdr:sp macro="" textlink="">
      <xdr:nvSpPr>
        <xdr:cNvPr id="70" name="Rectangle: Rounded Corners 69">
          <a:extLst>
            <a:ext uri="{FF2B5EF4-FFF2-40B4-BE49-F238E27FC236}">
              <a16:creationId xmlns:a16="http://schemas.microsoft.com/office/drawing/2014/main" id="{00000000-0008-0000-0000-000046000000}"/>
            </a:ext>
          </a:extLst>
        </xdr:cNvPr>
        <xdr:cNvSpPr/>
      </xdr:nvSpPr>
      <xdr:spPr>
        <a:xfrm>
          <a:off x="3407500" y="3998471"/>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K</a:t>
          </a:r>
        </a:p>
      </xdr:txBody>
    </xdr:sp>
    <xdr:clientData/>
  </xdr:twoCellAnchor>
  <xdr:twoCellAnchor>
    <xdr:from>
      <xdr:col>0</xdr:col>
      <xdr:colOff>3733759</xdr:colOff>
      <xdr:row>11</xdr:row>
      <xdr:rowOff>122781</xdr:rowOff>
    </xdr:from>
    <xdr:to>
      <xdr:col>0</xdr:col>
      <xdr:colOff>4015832</xdr:colOff>
      <xdr:row>13</xdr:row>
      <xdr:rowOff>39599</xdr:rowOff>
    </xdr:to>
    <xdr:sp macro="" textlink="">
      <xdr:nvSpPr>
        <xdr:cNvPr id="71" name="Rectangle: Rounded Corners 70">
          <a:extLst>
            <a:ext uri="{FF2B5EF4-FFF2-40B4-BE49-F238E27FC236}">
              <a16:creationId xmlns:a16="http://schemas.microsoft.com/office/drawing/2014/main" id="{00000000-0008-0000-0000-000047000000}"/>
            </a:ext>
          </a:extLst>
        </xdr:cNvPr>
        <xdr:cNvSpPr/>
      </xdr:nvSpPr>
      <xdr:spPr>
        <a:xfrm>
          <a:off x="3733759" y="3998471"/>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L</a:t>
          </a:r>
        </a:p>
      </xdr:txBody>
    </xdr:sp>
    <xdr:clientData/>
  </xdr:twoCellAnchor>
  <xdr:twoCellAnchor>
    <xdr:from>
      <xdr:col>0</xdr:col>
      <xdr:colOff>4060013</xdr:colOff>
      <xdr:row>11</xdr:row>
      <xdr:rowOff>122781</xdr:rowOff>
    </xdr:from>
    <xdr:to>
      <xdr:col>0</xdr:col>
      <xdr:colOff>4342086</xdr:colOff>
      <xdr:row>13</xdr:row>
      <xdr:rowOff>39599</xdr:rowOff>
    </xdr:to>
    <xdr:sp macro="" textlink="">
      <xdr:nvSpPr>
        <xdr:cNvPr id="72" name="Rectangle: Rounded Corners 71">
          <a:hlinkClick xmlns:r="http://schemas.openxmlformats.org/officeDocument/2006/relationships" r:id="rId15"/>
          <a:extLst>
            <a:ext uri="{FF2B5EF4-FFF2-40B4-BE49-F238E27FC236}">
              <a16:creationId xmlns:a16="http://schemas.microsoft.com/office/drawing/2014/main" id="{00000000-0008-0000-0000-000048000000}"/>
            </a:ext>
          </a:extLst>
        </xdr:cNvPr>
        <xdr:cNvSpPr/>
      </xdr:nvSpPr>
      <xdr:spPr>
        <a:xfrm>
          <a:off x="4060013" y="3998471"/>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M</a:t>
          </a:r>
        </a:p>
      </xdr:txBody>
    </xdr:sp>
    <xdr:clientData/>
  </xdr:twoCellAnchor>
  <xdr:twoCellAnchor>
    <xdr:from>
      <xdr:col>0</xdr:col>
      <xdr:colOff>144517</xdr:colOff>
      <xdr:row>13</xdr:row>
      <xdr:rowOff>91966</xdr:rowOff>
    </xdr:from>
    <xdr:to>
      <xdr:col>0</xdr:col>
      <xdr:colOff>426590</xdr:colOff>
      <xdr:row>15</xdr:row>
      <xdr:rowOff>8784</xdr:rowOff>
    </xdr:to>
    <xdr:sp macro="" textlink="">
      <xdr:nvSpPr>
        <xdr:cNvPr id="73" name="Rectangle: Rounded Corners 72">
          <a:extLst>
            <a:ext uri="{FF2B5EF4-FFF2-40B4-BE49-F238E27FC236}">
              <a16:creationId xmlns:a16="http://schemas.microsoft.com/office/drawing/2014/main" id="{00000000-0008-0000-0000-000049000000}"/>
            </a:ext>
          </a:extLst>
        </xdr:cNvPr>
        <xdr:cNvSpPr/>
      </xdr:nvSpPr>
      <xdr:spPr>
        <a:xfrm>
          <a:off x="144517"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N</a:t>
          </a:r>
        </a:p>
      </xdr:txBody>
    </xdr:sp>
    <xdr:clientData/>
  </xdr:twoCellAnchor>
  <xdr:twoCellAnchor>
    <xdr:from>
      <xdr:col>0</xdr:col>
      <xdr:colOff>470776</xdr:colOff>
      <xdr:row>13</xdr:row>
      <xdr:rowOff>91966</xdr:rowOff>
    </xdr:from>
    <xdr:to>
      <xdr:col>0</xdr:col>
      <xdr:colOff>752849</xdr:colOff>
      <xdr:row>15</xdr:row>
      <xdr:rowOff>8784</xdr:rowOff>
    </xdr:to>
    <xdr:sp macro="" textlink="">
      <xdr:nvSpPr>
        <xdr:cNvPr id="74" name="Rectangle: Rounded Corners 73">
          <a:extLst>
            <a:ext uri="{FF2B5EF4-FFF2-40B4-BE49-F238E27FC236}">
              <a16:creationId xmlns:a16="http://schemas.microsoft.com/office/drawing/2014/main" id="{00000000-0008-0000-0000-00004A000000}"/>
            </a:ext>
          </a:extLst>
        </xdr:cNvPr>
        <xdr:cNvSpPr/>
      </xdr:nvSpPr>
      <xdr:spPr>
        <a:xfrm>
          <a:off x="470776"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O</a:t>
          </a:r>
        </a:p>
      </xdr:txBody>
    </xdr:sp>
    <xdr:clientData/>
  </xdr:twoCellAnchor>
  <xdr:twoCellAnchor>
    <xdr:from>
      <xdr:col>0</xdr:col>
      <xdr:colOff>797035</xdr:colOff>
      <xdr:row>13</xdr:row>
      <xdr:rowOff>91966</xdr:rowOff>
    </xdr:from>
    <xdr:to>
      <xdr:col>0</xdr:col>
      <xdr:colOff>1079108</xdr:colOff>
      <xdr:row>15</xdr:row>
      <xdr:rowOff>8784</xdr:rowOff>
    </xdr:to>
    <xdr:sp macro="" textlink="">
      <xdr:nvSpPr>
        <xdr:cNvPr id="75" name="Rectangle: Rounded Corners 74">
          <a:hlinkClick xmlns:r="http://schemas.openxmlformats.org/officeDocument/2006/relationships" r:id="rId16"/>
          <a:extLst>
            <a:ext uri="{FF2B5EF4-FFF2-40B4-BE49-F238E27FC236}">
              <a16:creationId xmlns:a16="http://schemas.microsoft.com/office/drawing/2014/main" id="{00000000-0008-0000-0000-00004B000000}"/>
            </a:ext>
          </a:extLst>
        </xdr:cNvPr>
        <xdr:cNvSpPr/>
      </xdr:nvSpPr>
      <xdr:spPr>
        <a:xfrm>
          <a:off x="797035"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P</a:t>
          </a:r>
        </a:p>
      </xdr:txBody>
    </xdr:sp>
    <xdr:clientData/>
  </xdr:twoCellAnchor>
  <xdr:twoCellAnchor>
    <xdr:from>
      <xdr:col>0</xdr:col>
      <xdr:colOff>1123294</xdr:colOff>
      <xdr:row>13</xdr:row>
      <xdr:rowOff>91966</xdr:rowOff>
    </xdr:from>
    <xdr:to>
      <xdr:col>0</xdr:col>
      <xdr:colOff>1405367</xdr:colOff>
      <xdr:row>15</xdr:row>
      <xdr:rowOff>8784</xdr:rowOff>
    </xdr:to>
    <xdr:sp macro="" textlink="">
      <xdr:nvSpPr>
        <xdr:cNvPr id="76" name="Rectangle: Rounded Corners 75">
          <a:extLst>
            <a:ext uri="{FF2B5EF4-FFF2-40B4-BE49-F238E27FC236}">
              <a16:creationId xmlns:a16="http://schemas.microsoft.com/office/drawing/2014/main" id="{00000000-0008-0000-0000-00004C000000}"/>
            </a:ext>
          </a:extLst>
        </xdr:cNvPr>
        <xdr:cNvSpPr/>
      </xdr:nvSpPr>
      <xdr:spPr>
        <a:xfrm>
          <a:off x="1123294"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Q</a:t>
          </a:r>
        </a:p>
      </xdr:txBody>
    </xdr:sp>
    <xdr:clientData/>
  </xdr:twoCellAnchor>
  <xdr:twoCellAnchor>
    <xdr:from>
      <xdr:col>0</xdr:col>
      <xdr:colOff>1449553</xdr:colOff>
      <xdr:row>13</xdr:row>
      <xdr:rowOff>91966</xdr:rowOff>
    </xdr:from>
    <xdr:to>
      <xdr:col>0</xdr:col>
      <xdr:colOff>1731626</xdr:colOff>
      <xdr:row>15</xdr:row>
      <xdr:rowOff>8784</xdr:rowOff>
    </xdr:to>
    <xdr:sp macro="" textlink="">
      <xdr:nvSpPr>
        <xdr:cNvPr id="77" name="Rectangle: Rounded Corners 76">
          <a:hlinkClick xmlns:r="http://schemas.openxmlformats.org/officeDocument/2006/relationships" r:id="rId17"/>
          <a:extLst>
            <a:ext uri="{FF2B5EF4-FFF2-40B4-BE49-F238E27FC236}">
              <a16:creationId xmlns:a16="http://schemas.microsoft.com/office/drawing/2014/main" id="{00000000-0008-0000-0000-00004D000000}"/>
            </a:ext>
          </a:extLst>
        </xdr:cNvPr>
        <xdr:cNvSpPr/>
      </xdr:nvSpPr>
      <xdr:spPr>
        <a:xfrm>
          <a:off x="1449553"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R</a:t>
          </a:r>
        </a:p>
      </xdr:txBody>
    </xdr:sp>
    <xdr:clientData/>
  </xdr:twoCellAnchor>
  <xdr:twoCellAnchor>
    <xdr:from>
      <xdr:col>0</xdr:col>
      <xdr:colOff>1775812</xdr:colOff>
      <xdr:row>13</xdr:row>
      <xdr:rowOff>91966</xdr:rowOff>
    </xdr:from>
    <xdr:to>
      <xdr:col>0</xdr:col>
      <xdr:colOff>2057885</xdr:colOff>
      <xdr:row>15</xdr:row>
      <xdr:rowOff>8784</xdr:rowOff>
    </xdr:to>
    <xdr:sp macro="" textlink="">
      <xdr:nvSpPr>
        <xdr:cNvPr id="78" name="Rectangle: Rounded Corners 77">
          <a:hlinkClick xmlns:r="http://schemas.openxmlformats.org/officeDocument/2006/relationships" r:id="rId18"/>
          <a:extLst>
            <a:ext uri="{FF2B5EF4-FFF2-40B4-BE49-F238E27FC236}">
              <a16:creationId xmlns:a16="http://schemas.microsoft.com/office/drawing/2014/main" id="{00000000-0008-0000-0000-00004E000000}"/>
            </a:ext>
          </a:extLst>
        </xdr:cNvPr>
        <xdr:cNvSpPr/>
      </xdr:nvSpPr>
      <xdr:spPr>
        <a:xfrm>
          <a:off x="1775812"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S</a:t>
          </a:r>
        </a:p>
      </xdr:txBody>
    </xdr:sp>
    <xdr:clientData/>
  </xdr:twoCellAnchor>
  <xdr:twoCellAnchor>
    <xdr:from>
      <xdr:col>0</xdr:col>
      <xdr:colOff>2102071</xdr:colOff>
      <xdr:row>13</xdr:row>
      <xdr:rowOff>91966</xdr:rowOff>
    </xdr:from>
    <xdr:to>
      <xdr:col>0</xdr:col>
      <xdr:colOff>2384144</xdr:colOff>
      <xdr:row>15</xdr:row>
      <xdr:rowOff>8784</xdr:rowOff>
    </xdr:to>
    <xdr:sp macro="" textlink="">
      <xdr:nvSpPr>
        <xdr:cNvPr id="79" name="Rectangle: Rounded Corners 78">
          <a:hlinkClick xmlns:r="http://schemas.openxmlformats.org/officeDocument/2006/relationships" r:id="rId19"/>
          <a:extLst>
            <a:ext uri="{FF2B5EF4-FFF2-40B4-BE49-F238E27FC236}">
              <a16:creationId xmlns:a16="http://schemas.microsoft.com/office/drawing/2014/main" id="{00000000-0008-0000-0000-00004F000000}"/>
            </a:ext>
          </a:extLst>
        </xdr:cNvPr>
        <xdr:cNvSpPr/>
      </xdr:nvSpPr>
      <xdr:spPr>
        <a:xfrm>
          <a:off x="2102071"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T</a:t>
          </a:r>
        </a:p>
      </xdr:txBody>
    </xdr:sp>
    <xdr:clientData/>
  </xdr:twoCellAnchor>
  <xdr:twoCellAnchor>
    <xdr:from>
      <xdr:col>0</xdr:col>
      <xdr:colOff>2428330</xdr:colOff>
      <xdr:row>13</xdr:row>
      <xdr:rowOff>91966</xdr:rowOff>
    </xdr:from>
    <xdr:to>
      <xdr:col>0</xdr:col>
      <xdr:colOff>2710403</xdr:colOff>
      <xdr:row>15</xdr:row>
      <xdr:rowOff>8784</xdr:rowOff>
    </xdr:to>
    <xdr:sp macro="" textlink="">
      <xdr:nvSpPr>
        <xdr:cNvPr id="80" name="Rectangle: Rounded Corners 79">
          <a:hlinkClick xmlns:r="http://schemas.openxmlformats.org/officeDocument/2006/relationships" r:id="rId20"/>
          <a:extLst>
            <a:ext uri="{FF2B5EF4-FFF2-40B4-BE49-F238E27FC236}">
              <a16:creationId xmlns:a16="http://schemas.microsoft.com/office/drawing/2014/main" id="{00000000-0008-0000-0000-000050000000}"/>
            </a:ext>
          </a:extLst>
        </xdr:cNvPr>
        <xdr:cNvSpPr/>
      </xdr:nvSpPr>
      <xdr:spPr>
        <a:xfrm>
          <a:off x="2428330"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U</a:t>
          </a:r>
        </a:p>
      </xdr:txBody>
    </xdr:sp>
    <xdr:clientData/>
  </xdr:twoCellAnchor>
  <xdr:twoCellAnchor>
    <xdr:from>
      <xdr:col>0</xdr:col>
      <xdr:colOff>2754589</xdr:colOff>
      <xdr:row>13</xdr:row>
      <xdr:rowOff>91966</xdr:rowOff>
    </xdr:from>
    <xdr:to>
      <xdr:col>0</xdr:col>
      <xdr:colOff>3036662</xdr:colOff>
      <xdr:row>15</xdr:row>
      <xdr:rowOff>8784</xdr:rowOff>
    </xdr:to>
    <xdr:sp macro="" textlink="">
      <xdr:nvSpPr>
        <xdr:cNvPr id="81" name="Rectangle: Rounded Corners 80">
          <a:extLst>
            <a:ext uri="{FF2B5EF4-FFF2-40B4-BE49-F238E27FC236}">
              <a16:creationId xmlns:a16="http://schemas.microsoft.com/office/drawing/2014/main" id="{00000000-0008-0000-0000-000051000000}"/>
            </a:ext>
          </a:extLst>
        </xdr:cNvPr>
        <xdr:cNvSpPr/>
      </xdr:nvSpPr>
      <xdr:spPr>
        <a:xfrm>
          <a:off x="2754589"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V</a:t>
          </a:r>
        </a:p>
      </xdr:txBody>
    </xdr:sp>
    <xdr:clientData/>
  </xdr:twoCellAnchor>
  <xdr:twoCellAnchor>
    <xdr:from>
      <xdr:col>0</xdr:col>
      <xdr:colOff>3080848</xdr:colOff>
      <xdr:row>13</xdr:row>
      <xdr:rowOff>91966</xdr:rowOff>
    </xdr:from>
    <xdr:to>
      <xdr:col>0</xdr:col>
      <xdr:colOff>3362921</xdr:colOff>
      <xdr:row>15</xdr:row>
      <xdr:rowOff>8784</xdr:rowOff>
    </xdr:to>
    <xdr:sp macro="" textlink="">
      <xdr:nvSpPr>
        <xdr:cNvPr id="82" name="Rectangle: Rounded Corners 81">
          <a:extLst>
            <a:ext uri="{FF2B5EF4-FFF2-40B4-BE49-F238E27FC236}">
              <a16:creationId xmlns:a16="http://schemas.microsoft.com/office/drawing/2014/main" id="{00000000-0008-0000-0000-000052000000}"/>
            </a:ext>
          </a:extLst>
        </xdr:cNvPr>
        <xdr:cNvSpPr/>
      </xdr:nvSpPr>
      <xdr:spPr>
        <a:xfrm>
          <a:off x="3080848"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a:t>
          </a:r>
        </a:p>
      </xdr:txBody>
    </xdr:sp>
    <xdr:clientData/>
  </xdr:twoCellAnchor>
  <xdr:twoCellAnchor>
    <xdr:from>
      <xdr:col>0</xdr:col>
      <xdr:colOff>3407107</xdr:colOff>
      <xdr:row>13</xdr:row>
      <xdr:rowOff>91966</xdr:rowOff>
    </xdr:from>
    <xdr:to>
      <xdr:col>0</xdr:col>
      <xdr:colOff>3689180</xdr:colOff>
      <xdr:row>15</xdr:row>
      <xdr:rowOff>8784</xdr:rowOff>
    </xdr:to>
    <xdr:sp macro="" textlink="">
      <xdr:nvSpPr>
        <xdr:cNvPr id="83" name="Rectangle: Rounded Corners 82">
          <a:extLst>
            <a:ext uri="{FF2B5EF4-FFF2-40B4-BE49-F238E27FC236}">
              <a16:creationId xmlns:a16="http://schemas.microsoft.com/office/drawing/2014/main" id="{00000000-0008-0000-0000-000053000000}"/>
            </a:ext>
          </a:extLst>
        </xdr:cNvPr>
        <xdr:cNvSpPr/>
      </xdr:nvSpPr>
      <xdr:spPr>
        <a:xfrm>
          <a:off x="3407107"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X</a:t>
          </a:r>
        </a:p>
      </xdr:txBody>
    </xdr:sp>
    <xdr:clientData/>
  </xdr:twoCellAnchor>
  <xdr:twoCellAnchor>
    <xdr:from>
      <xdr:col>0</xdr:col>
      <xdr:colOff>3733366</xdr:colOff>
      <xdr:row>13</xdr:row>
      <xdr:rowOff>91966</xdr:rowOff>
    </xdr:from>
    <xdr:to>
      <xdr:col>0</xdr:col>
      <xdr:colOff>4015439</xdr:colOff>
      <xdr:row>15</xdr:row>
      <xdr:rowOff>8784</xdr:rowOff>
    </xdr:to>
    <xdr:sp macro="" textlink="">
      <xdr:nvSpPr>
        <xdr:cNvPr id="84" name="Rectangle: Rounded Corners 83">
          <a:extLst>
            <a:ext uri="{FF2B5EF4-FFF2-40B4-BE49-F238E27FC236}">
              <a16:creationId xmlns:a16="http://schemas.microsoft.com/office/drawing/2014/main" id="{00000000-0008-0000-0000-000054000000}"/>
            </a:ext>
          </a:extLst>
        </xdr:cNvPr>
        <xdr:cNvSpPr/>
      </xdr:nvSpPr>
      <xdr:spPr>
        <a:xfrm>
          <a:off x="3733366"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Y</a:t>
          </a:r>
        </a:p>
      </xdr:txBody>
    </xdr:sp>
    <xdr:clientData/>
  </xdr:twoCellAnchor>
  <xdr:twoCellAnchor>
    <xdr:from>
      <xdr:col>0</xdr:col>
      <xdr:colOff>4059620</xdr:colOff>
      <xdr:row>13</xdr:row>
      <xdr:rowOff>91966</xdr:rowOff>
    </xdr:from>
    <xdr:to>
      <xdr:col>0</xdr:col>
      <xdr:colOff>4341693</xdr:colOff>
      <xdr:row>15</xdr:row>
      <xdr:rowOff>8784</xdr:rowOff>
    </xdr:to>
    <xdr:sp macro="" textlink="">
      <xdr:nvSpPr>
        <xdr:cNvPr id="85" name="Rectangle: Rounded Corners 84">
          <a:extLst>
            <a:ext uri="{FF2B5EF4-FFF2-40B4-BE49-F238E27FC236}">
              <a16:creationId xmlns:a16="http://schemas.microsoft.com/office/drawing/2014/main" id="{00000000-0008-0000-0000-000055000000}"/>
            </a:ext>
          </a:extLst>
        </xdr:cNvPr>
        <xdr:cNvSpPr/>
      </xdr:nvSpPr>
      <xdr:spPr>
        <a:xfrm>
          <a:off x="4059620"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Z</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X0A0T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3658838</xdr:colOff>
      <xdr:row>2</xdr:row>
      <xdr:rowOff>38100</xdr:rowOff>
    </xdr:from>
    <xdr:to>
      <xdr:col>2</xdr:col>
      <xdr:colOff>4742212</xdr:colOff>
      <xdr:row>2</xdr:row>
      <xdr:rowOff>285750</xdr:rowOff>
    </xdr:to>
    <xdr:sp macro="" textlink="">
      <xdr:nvSpPr>
        <xdr:cNvPr id="8" name="TextBox 7">
          <a:hlinkClick xmlns:r="http://schemas.openxmlformats.org/officeDocument/2006/relationships" r:id="rId1"/>
          <a:extLst>
            <a:ext uri="{FF2B5EF4-FFF2-40B4-BE49-F238E27FC236}">
              <a16:creationId xmlns:a16="http://schemas.microsoft.com/office/drawing/2014/main" id="{00000000-0008-0000-0100-000008000000}"/>
            </a:ext>
          </a:extLst>
        </xdr:cNvPr>
        <xdr:cNvSpPr txBox="1"/>
      </xdr:nvSpPr>
      <xdr:spPr>
        <a:xfrm>
          <a:off x="9049988"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1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57148</xdr:colOff>
      <xdr:row>3</xdr:row>
      <xdr:rowOff>76199</xdr:rowOff>
    </xdr:from>
    <xdr:to>
      <xdr:col>1</xdr:col>
      <xdr:colOff>3670300</xdr:colOff>
      <xdr:row>16</xdr:row>
      <xdr:rowOff>165100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57148" y="1104899"/>
          <a:ext cx="5251452" cy="5010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buFont typeface="Arial" panose="020B0604020202020204" pitchFamily="34" charset="0"/>
            <a:buNone/>
          </a:pPr>
          <a:r>
            <a:rPr lang="en-GB" sz="1600" b="1">
              <a:solidFill>
                <a:srgbClr val="003057"/>
              </a:solidFill>
              <a:latin typeface="Arial" panose="020B0604020202020204" pitchFamily="34" charset="0"/>
              <a:ea typeface="Open Sans" panose="020B0606030504020204" pitchFamily="34" charset="0"/>
              <a:cs typeface="Arial" panose="020B0604020202020204" pitchFamily="34" charset="0"/>
            </a:rPr>
            <a:t>Conduct of Examinations</a:t>
          </a:r>
        </a:p>
        <a:p>
          <a:pPr marL="171450" indent="-171450">
            <a:buFont typeface="Arial" panose="020B0604020202020204" pitchFamily="34" charset="0"/>
            <a:buChar char="•"/>
          </a:pPr>
          <a:r>
            <a:rPr lang="en-GB" sz="1100">
              <a:latin typeface="Arial" panose="020B0604020202020204" pitchFamily="34" charset="0"/>
              <a:ea typeface="Open Sans" panose="020B0606030504020204" pitchFamily="34" charset="0"/>
              <a:cs typeface="Arial" panose="020B0604020202020204" pitchFamily="34" charset="0"/>
            </a:rPr>
            <a:t>Each examination must be taken on the day and at the time shown on the timetable.</a:t>
          </a:r>
        </a:p>
        <a:p>
          <a:pPr marL="171450" indent="-171450">
            <a:buFont typeface="Arial" panose="020B0604020202020204" pitchFamily="34" charset="0"/>
            <a:buChar char="•"/>
          </a:pPr>
          <a:r>
            <a:rPr lang="en-GB" sz="1100">
              <a:latin typeface="Arial" panose="020B0604020202020204" pitchFamily="34" charset="0"/>
              <a:ea typeface="Open Sans" panose="020B0606030504020204" pitchFamily="34" charset="0"/>
              <a:cs typeface="Arial" panose="020B0604020202020204" pitchFamily="34" charset="0"/>
            </a:rPr>
            <a:t>The published starting time of all examinations for UK centres is either 9:00am or 1:30pm. Candidates with more than one examination in a session should take these consecutively. A supervised break may be given between consecutive examinations.</a:t>
          </a:r>
        </a:p>
        <a:p>
          <a:pPr marL="171450" indent="-171450">
            <a:buFont typeface="Arial" panose="020B0604020202020204" pitchFamily="34" charset="0"/>
            <a:buChar char="•"/>
          </a:pPr>
          <a:r>
            <a:rPr lang="en-GB" sz="1100" b="0" i="0" u="none" strike="noStrike">
              <a:solidFill>
                <a:schemeClr val="dk1"/>
              </a:solidFill>
              <a:effectLst/>
              <a:latin typeface="Arial" panose="020B0604020202020204" pitchFamily="34" charset="0"/>
              <a:ea typeface="Open Sans" panose="020B0606030504020204" pitchFamily="34" charset="0"/>
              <a:cs typeface="Arial" panose="020B0604020202020204" pitchFamily="34" charset="0"/>
            </a:rPr>
            <a:t>UK centres may start an examination earlier than, or later than, the published starting time for the session without prior approval from Pearson. However, in order to maintain the security of the examination all candidates must start examinations scheduled for a morning session no earlier than 8:30am and by 09:30am and for an afternoon session no earlier than 1:00pm and by 2:00pm, except where arrangements have been made for dealing with timetable clashes. No other departure from the timetable is permitted without the prior written approval of Pearson. Examination centres should refer to the JCQ publication 'Instructions for Conducting Examinations' in the first instance.</a:t>
          </a:r>
        </a:p>
        <a:p>
          <a:pPr marL="171450" indent="-171450">
            <a:buFont typeface="Arial" panose="020B0604020202020204" pitchFamily="34" charset="0"/>
            <a:buChar char="•"/>
          </a:pPr>
          <a:r>
            <a:rPr lang="en-GB" sz="1100">
              <a:latin typeface="Arial" panose="020B0604020202020204" pitchFamily="34" charset="0"/>
              <a:ea typeface="Open Sans" panose="020B0606030504020204" pitchFamily="34" charset="0"/>
              <a:cs typeface="Arial" panose="020B0604020202020204" pitchFamily="34" charset="0"/>
            </a:rPr>
            <a:t>UK base candidates who take an examination earlier than the published starting time shown on the timetable must remain under centre supervision until one hour after the published starting time for that examination.</a:t>
          </a:r>
        </a:p>
        <a:p>
          <a:pPr marL="171450" indent="-171450">
            <a:buFont typeface="Arial" panose="020B0604020202020204" pitchFamily="34" charset="0"/>
            <a:buChar char="•"/>
          </a:pPr>
          <a:r>
            <a:rPr lang="en-GB" sz="1100">
              <a:latin typeface="Arial" panose="020B0604020202020204" pitchFamily="34" charset="0"/>
              <a:ea typeface="Open Sans" panose="020B0606030504020204" pitchFamily="34" charset="0"/>
              <a:cs typeface="Arial" panose="020B0604020202020204" pitchFamily="34" charset="0"/>
            </a:rPr>
            <a:t>UK based candidates who take an examination later than the published starting time shown on the timetable must remain under centre supervision from 30 minutes after the published starting time for the paper concerned until the time when those candidates begin their examination.</a:t>
          </a:r>
        </a:p>
        <a:p>
          <a:pPr marL="171450" indent="-171450">
            <a:buFont typeface="Arial" panose="020B0604020202020204" pitchFamily="34" charset="0"/>
            <a:buChar char="•"/>
          </a:pPr>
          <a:r>
            <a:rPr lang="en-GB" sz="1100">
              <a:latin typeface="Arial" panose="020B0604020202020204" pitchFamily="34" charset="0"/>
              <a:ea typeface="Open Sans" panose="020B0606030504020204" pitchFamily="34" charset="0"/>
              <a:cs typeface="Arial" panose="020B0604020202020204" pitchFamily="34" charset="0"/>
            </a:rPr>
            <a:t>When a change is made to the published starting time for an examination it is the responsibility of the centre to inform all candidates affected by the alteration.</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10" name="TextBox 9">
          <a:extLst>
            <a:ext uri="{FF2B5EF4-FFF2-40B4-BE49-F238E27FC236}">
              <a16:creationId xmlns:a16="http://schemas.microsoft.com/office/drawing/2014/main" id="{00000000-0008-0000-0100-00000A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9" name="TextBox 8">
          <a:extLst>
            <a:ext uri="{FF2B5EF4-FFF2-40B4-BE49-F238E27FC236}">
              <a16:creationId xmlns:a16="http://schemas.microsoft.com/office/drawing/2014/main" id="{00000000-0008-0000-0100-000009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X1A0T</a:t>
          </a:r>
        </a:p>
      </xdr:txBody>
    </xdr:sp>
    <xdr:clientData/>
  </xdr:twoCellAnchor>
  <xdr:twoCellAnchor>
    <xdr:from>
      <xdr:col>1</xdr:col>
      <xdr:colOff>3695699</xdr:colOff>
      <xdr:row>3</xdr:row>
      <xdr:rowOff>85725</xdr:rowOff>
    </xdr:from>
    <xdr:to>
      <xdr:col>2</xdr:col>
      <xdr:colOff>5191649</xdr:colOff>
      <xdr:row>6</xdr:row>
      <xdr:rowOff>1143000</xdr:rowOff>
    </xdr:to>
    <xdr:sp macro="" textlink="">
      <xdr:nvSpPr>
        <xdr:cNvPr id="13" name="TextBox 12">
          <a:hlinkClick xmlns:r="http://schemas.openxmlformats.org/officeDocument/2006/relationships" r:id="rId2"/>
          <a:extLst>
            <a:ext uri="{FF2B5EF4-FFF2-40B4-BE49-F238E27FC236}">
              <a16:creationId xmlns:a16="http://schemas.microsoft.com/office/drawing/2014/main" id="{00000000-0008-0000-0100-00000D000000}"/>
            </a:ext>
          </a:extLst>
        </xdr:cNvPr>
        <xdr:cNvSpPr txBox="1"/>
      </xdr:nvSpPr>
      <xdr:spPr>
        <a:xfrm>
          <a:off x="5333999" y="1114425"/>
          <a:ext cx="5248800" cy="2219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 typeface="Arial" panose="020B0604020202020204" pitchFamily="34" charset="0"/>
            <a:buNone/>
            <a:tabLst/>
            <a:defRPr/>
          </a:pPr>
          <a:r>
            <a:rPr kumimoji="0" lang="en-GB" sz="1600" b="1" i="0" u="none" strike="noStrike" kern="0" cap="none" spc="0" normalizeH="0" baseline="0" noProof="0">
              <a:ln>
                <a:noFill/>
              </a:ln>
              <a:solidFill>
                <a:srgbClr val="003057"/>
              </a:solidFill>
              <a:effectLst/>
              <a:uLnTx/>
              <a:uFillTx/>
              <a:latin typeface="Arial" panose="020B0604020202020204" pitchFamily="34" charset="0"/>
              <a:ea typeface="Open Sans" panose="020B0606030504020204" pitchFamily="34" charset="0"/>
              <a:cs typeface="Arial" panose="020B0604020202020204" pitchFamily="34" charset="0"/>
            </a:rPr>
            <a:t>Key Dates</a:t>
          </a:r>
        </a:p>
        <a:p>
          <a:pPr marL="171450" indent="-171450">
            <a:buFont typeface="Arial" panose="020B0604020202020204" pitchFamily="34" charset="0"/>
            <a:buChar char="•"/>
          </a:pPr>
          <a:r>
            <a:rPr lang="en-GB" sz="1100">
              <a:latin typeface="Arial" panose="020B0604020202020204" pitchFamily="34" charset="0"/>
              <a:ea typeface="Open Sans" panose="020B0606030504020204" pitchFamily="34" charset="0"/>
              <a:cs typeface="Arial" panose="020B0604020202020204" pitchFamily="34" charset="0"/>
            </a:rPr>
            <a:t>Key dates including dates for the release of results and for any pre-released materials can be found in the key dates section of the Information Manual available at</a:t>
          </a:r>
          <a:br>
            <a:rPr lang="en-GB" sz="1100">
              <a:latin typeface="Arial" panose="020B0604020202020204" pitchFamily="34" charset="0"/>
              <a:ea typeface="Open Sans" panose="020B0606030504020204" pitchFamily="34" charset="0"/>
              <a:cs typeface="Arial" panose="020B0604020202020204" pitchFamily="34" charset="0"/>
            </a:rPr>
          </a:br>
          <a:br>
            <a:rPr lang="en-GB" sz="1100">
              <a:latin typeface="Arial" panose="020B0604020202020204" pitchFamily="34" charset="0"/>
              <a:ea typeface="Open Sans" panose="020B0606030504020204" pitchFamily="34" charset="0"/>
              <a:cs typeface="Arial" panose="020B0604020202020204" pitchFamily="34" charset="0"/>
            </a:rPr>
          </a:br>
          <a:r>
            <a:rPr lang="en-GB" sz="1100" b="0" i="0" u="sng">
              <a:solidFill>
                <a:srgbClr val="0033CC"/>
              </a:solidFill>
              <a:effectLst/>
              <a:latin typeface="Arial" panose="020B0604020202020204" pitchFamily="34" charset="0"/>
              <a:ea typeface="+mn-ea"/>
              <a:cs typeface="Arial" panose="020B0604020202020204" pitchFamily="34" charset="0"/>
            </a:rPr>
            <a:t>http://qualifications.pearson.com/en/support/support-topics/centre-administration/information-manual.html</a:t>
          </a:r>
          <a:endParaRPr lang="en-GB">
            <a:solidFill>
              <a:srgbClr val="0033CC"/>
            </a:solidFill>
            <a:effectLst/>
            <a:latin typeface="Arial" panose="020B0604020202020204" pitchFamily="34" charset="0"/>
            <a:cs typeface="Arial" panose="020B0604020202020204" pitchFamily="34" charset="0"/>
          </a:endParaRPr>
        </a:p>
        <a:p>
          <a:pPr marL="171450" indent="-171450">
            <a:buFont typeface="Arial" panose="020B0604020202020204" pitchFamily="34" charset="0"/>
            <a:buChar char="•"/>
          </a:pPr>
          <a:endParaRPr lang="en-GB" sz="1100">
            <a:latin typeface="Arial" panose="020B0604020202020204" pitchFamily="34" charset="0"/>
            <a:ea typeface="Open Sans" panose="020B0606030504020204" pitchFamily="34" charset="0"/>
            <a:cs typeface="Arial" panose="020B0604020202020204" pitchFamily="34" charset="0"/>
          </a:endParaRPr>
        </a:p>
      </xdr:txBody>
    </xdr:sp>
    <xdr:clientData/>
  </xdr:twoCellAnchor>
  <xdr:twoCellAnchor editAs="oneCell">
    <xdr:from>
      <xdr:col>2</xdr:col>
      <xdr:colOff>4838700</xdr:colOff>
      <xdr:row>2</xdr:row>
      <xdr:rowOff>57150</xdr:rowOff>
    </xdr:from>
    <xdr:to>
      <xdr:col>2</xdr:col>
      <xdr:colOff>5076825</xdr:colOff>
      <xdr:row>2</xdr:row>
      <xdr:rowOff>263525</xdr:rowOff>
    </xdr:to>
    <xdr:pic>
      <xdr:nvPicPr>
        <xdr:cNvPr id="19" name="Graphic 18" descr="Home">
          <a:hlinkClick xmlns:r="http://schemas.openxmlformats.org/officeDocument/2006/relationships" r:id="rId1"/>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29850" y="819150"/>
          <a:ext cx="238125" cy="238125"/>
        </a:xfrm>
        <a:prstGeom prst="rect">
          <a:avLst/>
        </a:prstGeom>
      </xdr:spPr>
    </xdr:pic>
    <xdr:clientData/>
  </xdr:twoCellAnchor>
  <xdr:twoCellAnchor editAs="oneCell">
    <xdr:from>
      <xdr:col>0</xdr:col>
      <xdr:colOff>19050</xdr:colOff>
      <xdr:row>0</xdr:row>
      <xdr:rowOff>38100</xdr:rowOff>
    </xdr:from>
    <xdr:to>
      <xdr:col>0</xdr:col>
      <xdr:colOff>1290541</xdr:colOff>
      <xdr:row>1</xdr:row>
      <xdr:rowOff>243923</xdr:rowOff>
    </xdr:to>
    <xdr:pic>
      <xdr:nvPicPr>
        <xdr:cNvPr id="20" name="Picture 19">
          <a:extLst>
            <a:ext uri="{FF2B5EF4-FFF2-40B4-BE49-F238E27FC236}">
              <a16:creationId xmlns:a16="http://schemas.microsoft.com/office/drawing/2014/main" id="{00000000-0008-0000-0100-000014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9050" y="38100"/>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X1A0T</a:t>
          </a:r>
        </a:p>
      </xdr:txBody>
    </xdr:sp>
    <xdr:clientData/>
  </xdr:twoCellAnchor>
  <xdr:twoCellAnchor>
    <xdr:from>
      <xdr:col>0</xdr:col>
      <xdr:colOff>76198</xdr:colOff>
      <xdr:row>17</xdr:row>
      <xdr:rowOff>57149</xdr:rowOff>
    </xdr:from>
    <xdr:to>
      <xdr:col>1</xdr:col>
      <xdr:colOff>3689350</xdr:colOff>
      <xdr:row>26</xdr:row>
      <xdr:rowOff>95250</xdr:rowOff>
    </xdr:to>
    <xdr:sp macro="" textlink="">
      <xdr:nvSpPr>
        <xdr:cNvPr id="12" name="TextBox 11">
          <a:hlinkClick xmlns:r="http://schemas.openxmlformats.org/officeDocument/2006/relationships" r:id="rId6"/>
          <a:extLst>
            <a:ext uri="{FF2B5EF4-FFF2-40B4-BE49-F238E27FC236}">
              <a16:creationId xmlns:a16="http://schemas.microsoft.com/office/drawing/2014/main" id="{22702181-23D0-4DBF-B648-36B9BDE3F103}"/>
            </a:ext>
          </a:extLst>
        </xdr:cNvPr>
        <xdr:cNvSpPr txBox="1"/>
      </xdr:nvSpPr>
      <xdr:spPr>
        <a:xfrm>
          <a:off x="76198" y="6191249"/>
          <a:ext cx="5251452" cy="16954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buFont typeface="Arial" panose="020B0604020202020204" pitchFamily="34" charset="0"/>
            <a:buNone/>
          </a:pPr>
          <a:r>
            <a:rPr lang="en-GB" sz="1600" b="1">
              <a:solidFill>
                <a:srgbClr val="003057"/>
              </a:solidFill>
              <a:latin typeface="Arial" panose="020B0604020202020204" pitchFamily="34" charset="0"/>
              <a:ea typeface="Open Sans" panose="020B0606030504020204" pitchFamily="34" charset="0"/>
              <a:cs typeface="Arial" panose="020B0604020202020204" pitchFamily="34" charset="0"/>
            </a:rPr>
            <a:t>Conduct of Examinations</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GB" sz="1100">
              <a:latin typeface="Arial" panose="020B0604020202020204" pitchFamily="34" charset="0"/>
              <a:ea typeface="Open Sans" panose="020B0606030504020204" pitchFamily="34" charset="0"/>
              <a:cs typeface="Arial" panose="020B0604020202020204" pitchFamily="34" charset="0"/>
            </a:rPr>
            <a:t>International centres must refer to the relevant document setting out examination starting times for their timezone, available at</a:t>
          </a:r>
          <a:br>
            <a:rPr lang="en-GB" sz="1100">
              <a:latin typeface="Arial" panose="020B0604020202020204" pitchFamily="34" charset="0"/>
              <a:ea typeface="Open Sans" panose="020B0606030504020204" pitchFamily="34" charset="0"/>
              <a:cs typeface="Arial" panose="020B0604020202020204" pitchFamily="34" charset="0"/>
            </a:rPr>
          </a:br>
          <a:br>
            <a:rPr lang="en-GB" sz="1100">
              <a:latin typeface="Arial" panose="020B0604020202020204" pitchFamily="34" charset="0"/>
              <a:ea typeface="Open Sans" panose="020B0606030504020204" pitchFamily="34" charset="0"/>
              <a:cs typeface="Arial" panose="020B0604020202020204" pitchFamily="34" charset="0"/>
            </a:rPr>
          </a:br>
          <a:r>
            <a:rPr lang="en-GB" sz="1100" b="0" i="0" u="sng">
              <a:solidFill>
                <a:srgbClr val="0033CC"/>
              </a:solidFill>
              <a:effectLst/>
              <a:latin typeface="Arial" panose="020B0604020202020204" pitchFamily="34" charset="0"/>
              <a:ea typeface="+mn-ea"/>
              <a:cs typeface="Arial" panose="020B0604020202020204" pitchFamily="34" charset="0"/>
            </a:rPr>
            <a:t>https://qualifications.pearson.com/en/support/support-topics/exams/exam-timetables/international-start-times.html</a:t>
          </a:r>
          <a:endParaRPr lang="en-GB" u="sng">
            <a:solidFill>
              <a:srgbClr val="0033CC"/>
            </a:solidFill>
            <a:effectLst/>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07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7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7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07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X3A0T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8" name="TextBox 7">
          <a:hlinkClick xmlns:r="http://schemas.openxmlformats.org/officeDocument/2006/relationships" r:id="rId2"/>
          <a:extLst>
            <a:ext uri="{FF2B5EF4-FFF2-40B4-BE49-F238E27FC236}">
              <a16:creationId xmlns:a16="http://schemas.microsoft.com/office/drawing/2014/main" id="{00000000-0008-0000-0700-000008000000}"/>
            </a:ext>
          </a:extLst>
        </xdr:cNvPr>
        <xdr:cNvSpPr txBox="1"/>
      </xdr:nvSpPr>
      <xdr:spPr>
        <a:xfrm>
          <a:off x="9020175" y="800100"/>
          <a:ext cx="1083374"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3</xdr:row>
      <xdr:rowOff>19050</xdr:rowOff>
    </xdr:to>
    <xdr:pic>
      <xdr:nvPicPr>
        <xdr:cNvPr id="9" name="Graphic 8" descr="Home">
          <a:hlinkClick xmlns:r="http://schemas.openxmlformats.org/officeDocument/2006/relationships" r:id="rId2"/>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92DA3751-B6C8-43B1-A9E6-9CA74E3D06B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8B58D8C1-F11B-4333-92C0-6F8CCA1D1D2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9CB118C2-5576-4365-A857-0500E64B383D}"/>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5F53271E-9089-4C92-89E1-EDF2C3F31C04}"/>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2B6AE9B-6A52-427E-AC97-8D6A981FABCD}"/>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66B1A496-20A5-461C-BDF4-DB4F2862E7E7}"/>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X3A0T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8" name="TextBox 7">
          <a:hlinkClick xmlns:r="http://schemas.openxmlformats.org/officeDocument/2006/relationships" r:id="rId2"/>
          <a:extLst>
            <a:ext uri="{FF2B5EF4-FFF2-40B4-BE49-F238E27FC236}">
              <a16:creationId xmlns:a16="http://schemas.microsoft.com/office/drawing/2014/main" id="{E8E89FE7-43F8-4595-8E09-24557799E1D6}"/>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3</xdr:row>
      <xdr:rowOff>19050</xdr:rowOff>
    </xdr:to>
    <xdr:pic>
      <xdr:nvPicPr>
        <xdr:cNvPr id="9" name="Graphic 8" descr="Home">
          <a:hlinkClick xmlns:r="http://schemas.openxmlformats.org/officeDocument/2006/relationships" r:id="rId2"/>
          <a:extLst>
            <a:ext uri="{FF2B5EF4-FFF2-40B4-BE49-F238E27FC236}">
              <a16:creationId xmlns:a16="http://schemas.microsoft.com/office/drawing/2014/main" id="{A088BBFE-4982-4BFE-8B80-06B03379C6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667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12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12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12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12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12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12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12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12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12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87" xr16:uid="{00000000-0016-0000-0700-000004000000}" autoFormatId="16" applyNumberFormats="0" applyBorderFormats="0" applyFontFormats="0" applyPatternFormats="0" applyAlignmentFormats="0" applyWidthHeightFormats="0">
  <queryTableRefresh nextId="7">
    <queryTableFields count="6">
      <queryTableField id="1" name="Date" tableColumnId="1"/>
      <queryTableField id="2" name="Examination code" tableColumnId="2"/>
      <queryTableField id="3" name="Subject" tableColumnId="3"/>
      <queryTableField id="4" name="Title" tableColumnId="4"/>
      <queryTableField id="5" name="Time" tableColumnId="5"/>
      <queryTableField id="6" name="Duration" tableColumnId="6"/>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88" xr16:uid="{81A2C610-E954-4FF9-BD7E-C2B3BCAFC2D0}" autoFormatId="16" applyNumberFormats="0" applyBorderFormats="0" applyFontFormats="0" applyPatternFormats="0" applyAlignmentFormats="0" applyWidthHeightFormats="0">
  <queryTableRefresh nextId="7">
    <queryTableFields count="6">
      <queryTableField id="1" name="Date" tableColumnId="1"/>
      <queryTableField id="2" name="Examination code" tableColumnId="2"/>
      <queryTableField id="3" name="Subject" tableColumnId="3"/>
      <queryTableField id="4" name="Title" tableColumnId="4"/>
      <queryTableField id="5" name="Time" tableColumnId="5"/>
      <queryTableField id="6" name="Duration" tableColumnId="6"/>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70" xr16:uid="{00000000-0016-0000-1200-00000F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4000000}" name="All_papers___FilterDatabase235716" displayName="All_papers___FilterDatabase235716" ref="A5:F6" tableType="queryTable" totalsRowShown="0" headerRowDxfId="76" dataDxfId="75">
  <autoFilter ref="A5:F6" xr:uid="{00000000-0009-0000-0100-00000F000000}"/>
  <tableColumns count="6">
    <tableColumn id="1" xr3:uid="{00000000-0010-0000-0400-000001000000}" uniqueName="1" name="Date" queryTableFieldId="1" dataDxfId="74"/>
    <tableColumn id="2" xr3:uid="{00000000-0010-0000-0400-000002000000}" uniqueName="2" name="Examination code" queryTableFieldId="2" dataDxfId="73"/>
    <tableColumn id="3" xr3:uid="{00000000-0010-0000-0400-000003000000}" uniqueName="3" name="Subject" queryTableFieldId="3" dataDxfId="72"/>
    <tableColumn id="4" xr3:uid="{00000000-0010-0000-0400-000004000000}" uniqueName="4" name="Title" queryTableFieldId="4" dataDxfId="71"/>
    <tableColumn id="5" xr3:uid="{00000000-0010-0000-0400-000005000000}" uniqueName="5" name="Time" queryTableFieldId="5" dataDxfId="70"/>
    <tableColumn id="6" xr3:uid="{00000000-0010-0000-0400-000006000000}" uniqueName="6" name="Duration" queryTableFieldId="6" dataDxfId="69"/>
  </tableColumns>
  <tableStyleInfo name="Pearson Tab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839749B-E88A-451E-98CE-751F64BC30C3}" name="All_papers___FilterDatabase2357162" displayName="All_papers___FilterDatabase2357162" ref="A5:F6" tableType="queryTable" totalsRowShown="0" headerRowDxfId="68" dataDxfId="67">
  <autoFilter ref="A5:F6" xr:uid="{00000000-0009-0000-0100-00000F000000}"/>
  <tableColumns count="6">
    <tableColumn id="1" xr3:uid="{7B1FB1D2-78C3-449B-BC6B-1A35D5AECD13}" uniqueName="1" name="Date" queryTableFieldId="1" dataDxfId="66"/>
    <tableColumn id="2" xr3:uid="{1D9E29ED-B6B9-4AAE-A4B5-9697310DE638}" uniqueName="2" name="Examination code" queryTableFieldId="2" dataDxfId="65"/>
    <tableColumn id="3" xr3:uid="{093280E8-B041-423A-B9BA-D60D681BBDC3}" uniqueName="3" name="Subject" queryTableFieldId="3" dataDxfId="64"/>
    <tableColumn id="4" xr3:uid="{D194AD3E-41B1-4DE2-9682-32AD5F44AB2A}" uniqueName="4" name="Title" queryTableFieldId="4" dataDxfId="63"/>
    <tableColumn id="5" xr3:uid="{E4A23342-40D3-432E-8341-7F7BF3680FCD}" uniqueName="5" name="Time" queryTableFieldId="5" dataDxfId="62"/>
    <tableColumn id="6" xr3:uid="{6DD52527-12A0-40B0-A93B-8A3CE500B617}" uniqueName="6" name="Duration" queryTableFieldId="6" dataDxfId="61"/>
  </tableColumns>
  <tableStyleInfo name="Pearson Table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F000000}" name="All_papers___FilterDatabase23464891011121314151618" displayName="All_papers___FilterDatabase23464891011121314151618" ref="A5:F7" tableType="queryTable" totalsRowShown="0" headerRowDxfId="60" dataDxfId="59">
  <autoFilter ref="A5:F7" xr:uid="{00000000-0009-0000-0100-000011000000}"/>
  <tableColumns count="6">
    <tableColumn id="3" xr3:uid="{00000000-0010-0000-0F00-000003000000}" uniqueName="3" name="Subject" queryTableFieldId="3" dataDxfId="58"/>
    <tableColumn id="2" xr3:uid="{00000000-0010-0000-0F00-000002000000}" uniqueName="2" name="Examination code" queryTableFieldId="2" dataDxfId="57"/>
    <tableColumn id="4" xr3:uid="{00000000-0010-0000-0F00-000004000000}" uniqueName="4" name="Title" queryTableFieldId="4" dataDxfId="56"/>
    <tableColumn id="1" xr3:uid="{00000000-0010-0000-0F00-000001000000}" uniqueName="1" name="Date" queryTableFieldId="1" dataDxfId="55"/>
    <tableColumn id="5" xr3:uid="{00000000-0010-0000-0F00-000005000000}" uniqueName="5" name="Time" queryTableFieldId="5" dataDxfId="54"/>
    <tableColumn id="6" xr3:uid="{00000000-0010-0000-0F00-000006000000}" uniqueName="6" name="Duration" queryTableFieldId="6" dataDxfId="53"/>
  </tableColumns>
  <tableStyleInfo name="Pearson Table 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ustom 1">
      <a:majorFont>
        <a:latin typeface="Consolas"/>
        <a:ea typeface=""/>
        <a:cs typeface=""/>
      </a:majorFont>
      <a:minorFont>
        <a:latin typeface="Corbe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qualifications.pearson.com/" TargetMode="Externa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F52"/>
  <sheetViews>
    <sheetView showGridLines="0" tabSelected="1" zoomScale="80" zoomScaleNormal="80" zoomScaleSheetLayoutView="145" workbookViewId="0">
      <selection activeCell="B8" sqref="B8"/>
    </sheetView>
  </sheetViews>
  <sheetFormatPr defaultRowHeight="14.5" x14ac:dyDescent="0.35"/>
  <cols>
    <col min="1" max="1" width="75.58203125" customWidth="1"/>
    <col min="2" max="2" width="61" customWidth="1"/>
  </cols>
  <sheetData>
    <row r="1" spans="1:6" x14ac:dyDescent="0.35">
      <c r="A1" s="2"/>
      <c r="B1" s="2"/>
    </row>
    <row r="2" spans="1:6" x14ac:dyDescent="0.35">
      <c r="A2" s="2"/>
      <c r="B2" s="2"/>
    </row>
    <row r="3" spans="1:6" x14ac:dyDescent="0.35">
      <c r="A3" s="2"/>
      <c r="B3" s="2"/>
    </row>
    <row r="4" spans="1:6" x14ac:dyDescent="0.35">
      <c r="A4" s="2"/>
    </row>
    <row r="5" spans="1:6" ht="73.5" customHeight="1" x14ac:dyDescent="0.6">
      <c r="A5" s="22"/>
      <c r="B5" s="12" t="s">
        <v>15</v>
      </c>
    </row>
    <row r="6" spans="1:6" ht="54" customHeight="1" x14ac:dyDescent="0.35">
      <c r="A6" s="2"/>
      <c r="B6" s="23" t="s">
        <v>22</v>
      </c>
    </row>
    <row r="7" spans="1:6" ht="43.5" x14ac:dyDescent="1.1499999999999999">
      <c r="A7" s="2"/>
      <c r="B7" s="4" t="s">
        <v>23</v>
      </c>
    </row>
    <row r="8" spans="1:6" x14ac:dyDescent="0.35">
      <c r="A8" s="2"/>
      <c r="B8" s="2"/>
    </row>
    <row r="9" spans="1:6" x14ac:dyDescent="0.35">
      <c r="A9" s="2"/>
      <c r="B9" s="2"/>
    </row>
    <row r="10" spans="1:6" ht="16.5" x14ac:dyDescent="0.45">
      <c r="A10" s="2"/>
      <c r="B10" s="24" t="s">
        <v>7</v>
      </c>
      <c r="F10" s="26"/>
    </row>
    <row r="11" spans="1:6" ht="16.5" x14ac:dyDescent="0.45">
      <c r="A11" s="2"/>
      <c r="B11" s="25" t="s">
        <v>14</v>
      </c>
    </row>
    <row r="12" spans="1:6" x14ac:dyDescent="0.35">
      <c r="A12" s="2"/>
      <c r="B12" s="2"/>
    </row>
    <row r="13" spans="1:6" x14ac:dyDescent="0.35">
      <c r="A13" s="2"/>
      <c r="B13" s="2"/>
    </row>
    <row r="14" spans="1:6" x14ac:dyDescent="0.35">
      <c r="A14" s="2"/>
      <c r="B14" s="2"/>
    </row>
    <row r="15" spans="1:6" x14ac:dyDescent="0.35">
      <c r="A15" s="2"/>
      <c r="B15" s="2"/>
    </row>
    <row r="16" spans="1:6" x14ac:dyDescent="0.35">
      <c r="A16" s="2"/>
      <c r="B16" s="2"/>
    </row>
    <row r="17" spans="1:1" x14ac:dyDescent="0.35">
      <c r="A17" s="3"/>
    </row>
    <row r="18" spans="1:1" x14ac:dyDescent="0.35">
      <c r="A18" s="2"/>
    </row>
    <row r="19" spans="1:1" x14ac:dyDescent="0.35">
      <c r="A19" s="3"/>
    </row>
    <row r="20" spans="1:1" x14ac:dyDescent="0.35">
      <c r="A20" s="3"/>
    </row>
    <row r="21" spans="1:1" x14ac:dyDescent="0.35">
      <c r="A21" s="3"/>
    </row>
    <row r="22" spans="1:1" x14ac:dyDescent="0.35">
      <c r="A22" s="3"/>
    </row>
    <row r="23" spans="1:1" x14ac:dyDescent="0.35">
      <c r="A23" s="3"/>
    </row>
    <row r="24" spans="1:1" x14ac:dyDescent="0.35">
      <c r="A24" s="3"/>
    </row>
    <row r="25" spans="1:1" x14ac:dyDescent="0.35">
      <c r="A25" s="3"/>
    </row>
    <row r="26" spans="1:1" x14ac:dyDescent="0.35">
      <c r="A26" s="3"/>
    </row>
    <row r="27" spans="1:1" x14ac:dyDescent="0.35">
      <c r="A27" s="3"/>
    </row>
    <row r="28" spans="1:1" x14ac:dyDescent="0.35">
      <c r="A28" s="3"/>
    </row>
    <row r="29" spans="1:1" x14ac:dyDescent="0.35">
      <c r="A29" s="3"/>
    </row>
    <row r="30" spans="1:1" x14ac:dyDescent="0.35">
      <c r="A30" s="3"/>
    </row>
    <row r="31" spans="1:1" x14ac:dyDescent="0.35">
      <c r="A31" s="3"/>
    </row>
    <row r="32" spans="1:1" x14ac:dyDescent="0.35">
      <c r="A32" s="3"/>
    </row>
    <row r="33" spans="1:1" x14ac:dyDescent="0.35">
      <c r="A33" s="3"/>
    </row>
    <row r="34" spans="1:1" x14ac:dyDescent="0.35">
      <c r="A34" s="3"/>
    </row>
    <row r="35" spans="1:1" x14ac:dyDescent="0.35">
      <c r="A35" s="3"/>
    </row>
    <row r="36" spans="1:1" x14ac:dyDescent="0.35">
      <c r="A36" s="3"/>
    </row>
    <row r="37" spans="1:1" x14ac:dyDescent="0.35">
      <c r="A37" s="3"/>
    </row>
    <row r="38" spans="1:1" x14ac:dyDescent="0.35">
      <c r="A38" s="3"/>
    </row>
    <row r="39" spans="1:1" x14ac:dyDescent="0.35">
      <c r="A39" s="3"/>
    </row>
    <row r="40" spans="1:1" x14ac:dyDescent="0.35">
      <c r="A40" s="3"/>
    </row>
    <row r="41" spans="1:1" x14ac:dyDescent="0.35">
      <c r="A41" s="3"/>
    </row>
    <row r="42" spans="1:1" x14ac:dyDescent="0.35">
      <c r="A42" s="3"/>
    </row>
    <row r="43" spans="1:1" x14ac:dyDescent="0.35">
      <c r="A43" s="3"/>
    </row>
    <row r="44" spans="1:1" x14ac:dyDescent="0.35">
      <c r="A44" s="3"/>
    </row>
    <row r="45" spans="1:1" x14ac:dyDescent="0.35">
      <c r="A45" s="3"/>
    </row>
    <row r="46" spans="1:1" x14ac:dyDescent="0.35">
      <c r="A46" s="3"/>
    </row>
    <row r="47" spans="1:1" x14ac:dyDescent="0.35">
      <c r="A47" s="3"/>
    </row>
    <row r="48" spans="1:1" x14ac:dyDescent="0.35">
      <c r="A48" s="3"/>
    </row>
    <row r="49" spans="1:1" x14ac:dyDescent="0.35">
      <c r="A49" s="3"/>
    </row>
    <row r="50" spans="1:1" x14ac:dyDescent="0.35">
      <c r="A50" s="3"/>
    </row>
    <row r="51" spans="1:1" x14ac:dyDescent="0.35">
      <c r="A51" s="3"/>
    </row>
    <row r="52" spans="1:1" x14ac:dyDescent="0.35">
      <c r="A52" s="3"/>
    </row>
  </sheetData>
  <sheetProtection selectLockedCells="1" selectUnlockedCells="1"/>
  <hyperlinks>
    <hyperlink ref="B11" r:id="rId1" xr:uid="{00000000-0004-0000-0000-000000000000}"/>
  </hyperlinks>
  <pageMargins left="0.23622047244094491" right="0.23622047244094491" top="0.74803149606299213" bottom="0.74803149606299213" header="0.31496062992125984" footer="0.31496062992125984"/>
  <pageSetup paperSize="9" orientation="landscape" r:id="rId2"/>
  <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42"/>
  <sheetViews>
    <sheetView zoomScaleNormal="100" zoomScaleSheetLayoutView="100" workbookViewId="0">
      <selection activeCell="C23" sqref="C23"/>
    </sheetView>
  </sheetViews>
  <sheetFormatPr defaultRowHeight="14.5" x14ac:dyDescent="0.35"/>
  <cols>
    <col min="1" max="1" width="21.5" customWidth="1"/>
    <col min="2" max="2" width="49.25" customWidth="1"/>
    <col min="3" max="3" width="68.58203125" customWidth="1"/>
  </cols>
  <sheetData>
    <row r="1" spans="1:3" s="5" customFormat="1" ht="30" customHeight="1" x14ac:dyDescent="0.4">
      <c r="A1" s="7"/>
      <c r="B1" s="30" t="str">
        <f>SUBSTITUTE(Home!B5,CHAR(10),"")</f>
        <v>Pearson Edexcel Level 3 Core</v>
      </c>
      <c r="C1" s="34"/>
    </row>
    <row r="2" spans="1:3" s="5" customFormat="1" ht="30" customHeight="1" thickBot="1" x14ac:dyDescent="0.4">
      <c r="A2" s="7"/>
      <c r="B2" s="31" t="str">
        <f>SUBSTITUTE(Home!B6,CHAR(10),"")&amp;" - "&amp;SUBSTITUTE(Home!B7,CHAR(10),"")</f>
        <v>Summer 2027 Examination Timetable - FINAL</v>
      </c>
      <c r="C2" s="35"/>
    </row>
    <row r="3" spans="1:3" s="5" customFormat="1" ht="21" thickTop="1" thickBot="1" x14ac:dyDescent="0.5">
      <c r="A3" s="39" t="s">
        <v>8</v>
      </c>
      <c r="B3" s="8"/>
      <c r="C3" s="36"/>
    </row>
    <row r="4" spans="1:3" ht="17.25" customHeight="1" thickTop="1" x14ac:dyDescent="0.6">
      <c r="A4" s="27"/>
      <c r="B4" s="28"/>
      <c r="C4" s="29"/>
    </row>
    <row r="5" spans="1:3" x14ac:dyDescent="0.35">
      <c r="A5" s="33"/>
      <c r="B5" s="33"/>
      <c r="C5" s="32"/>
    </row>
    <row r="6" spans="1:3" ht="60" customHeight="1" x14ac:dyDescent="0.35">
      <c r="A6" s="33"/>
      <c r="B6" s="33"/>
      <c r="C6" s="32"/>
    </row>
    <row r="7" spans="1:3" ht="135" customHeight="1" x14ac:dyDescent="0.35">
      <c r="A7" s="33"/>
      <c r="B7" s="33"/>
      <c r="C7" s="32"/>
    </row>
    <row r="8" spans="1:3" ht="45" customHeight="1" x14ac:dyDescent="0.35">
      <c r="A8" s="33"/>
      <c r="B8" s="33"/>
      <c r="C8" s="32"/>
    </row>
    <row r="9" spans="1:3" x14ac:dyDescent="0.35">
      <c r="A9" s="3"/>
      <c r="B9" s="3"/>
    </row>
    <row r="10" spans="1:3" x14ac:dyDescent="0.35">
      <c r="A10" s="3"/>
      <c r="B10" s="3"/>
    </row>
    <row r="11" spans="1:3" x14ac:dyDescent="0.35">
      <c r="A11" s="3"/>
      <c r="B11" s="3"/>
    </row>
    <row r="12" spans="1:3" x14ac:dyDescent="0.35">
      <c r="A12" s="3"/>
      <c r="B12" s="3"/>
    </row>
    <row r="13" spans="1:3" x14ac:dyDescent="0.35">
      <c r="A13" s="3"/>
      <c r="B13" s="3"/>
    </row>
    <row r="14" spans="1:3" x14ac:dyDescent="0.35">
      <c r="A14" s="3"/>
      <c r="B14" s="3"/>
    </row>
    <row r="15" spans="1:3" x14ac:dyDescent="0.35">
      <c r="A15" s="3"/>
      <c r="B15" s="3"/>
    </row>
    <row r="16" spans="1:3" x14ac:dyDescent="0.35">
      <c r="A16" s="3"/>
      <c r="B16" s="3"/>
    </row>
    <row r="17" spans="1:2" x14ac:dyDescent="0.35">
      <c r="A17" s="3"/>
      <c r="B17" s="3"/>
    </row>
    <row r="18" spans="1:2" x14ac:dyDescent="0.35">
      <c r="A18" s="3"/>
      <c r="B18" s="3"/>
    </row>
    <row r="19" spans="1:2" x14ac:dyDescent="0.35">
      <c r="A19" s="3"/>
      <c r="B19" s="3"/>
    </row>
    <row r="20" spans="1:2" x14ac:dyDescent="0.35">
      <c r="A20" s="3"/>
      <c r="B20" s="3"/>
    </row>
    <row r="21" spans="1:2" x14ac:dyDescent="0.35">
      <c r="A21" s="3"/>
      <c r="B21" s="3"/>
    </row>
    <row r="22" spans="1:2" x14ac:dyDescent="0.35">
      <c r="A22" s="3"/>
      <c r="B22" s="3"/>
    </row>
    <row r="23" spans="1:2" x14ac:dyDescent="0.35">
      <c r="A23" s="3"/>
      <c r="B23" s="3"/>
    </row>
    <row r="24" spans="1:2" x14ac:dyDescent="0.35">
      <c r="A24" s="3"/>
      <c r="B24" s="3"/>
    </row>
    <row r="25" spans="1:2" x14ac:dyDescent="0.35">
      <c r="A25" s="3"/>
      <c r="B25" s="3"/>
    </row>
    <row r="26" spans="1:2" x14ac:dyDescent="0.35">
      <c r="A26" s="3"/>
      <c r="B26" s="3"/>
    </row>
    <row r="27" spans="1:2" x14ac:dyDescent="0.35">
      <c r="A27" s="3"/>
      <c r="B27" s="3"/>
    </row>
    <row r="28" spans="1:2" x14ac:dyDescent="0.35">
      <c r="A28" s="3"/>
      <c r="B28" s="3"/>
    </row>
    <row r="29" spans="1:2" x14ac:dyDescent="0.35">
      <c r="A29" s="3"/>
      <c r="B29" s="3"/>
    </row>
    <row r="30" spans="1:2" x14ac:dyDescent="0.35">
      <c r="A30" s="3"/>
      <c r="B30" s="3"/>
    </row>
    <row r="31" spans="1:2" x14ac:dyDescent="0.35">
      <c r="A31" s="3"/>
      <c r="B31" s="3"/>
    </row>
    <row r="32" spans="1:2" x14ac:dyDescent="0.35">
      <c r="A32" s="3"/>
      <c r="B32" s="3"/>
    </row>
    <row r="33" spans="1:2" x14ac:dyDescent="0.35">
      <c r="A33" s="3"/>
      <c r="B33" s="3"/>
    </row>
    <row r="34" spans="1:2" x14ac:dyDescent="0.35">
      <c r="A34" s="3"/>
      <c r="B34" s="3"/>
    </row>
    <row r="35" spans="1:2" x14ac:dyDescent="0.35">
      <c r="A35" s="3"/>
      <c r="B35" s="3"/>
    </row>
    <row r="36" spans="1:2" x14ac:dyDescent="0.35">
      <c r="A36" s="3"/>
      <c r="B36" s="3"/>
    </row>
    <row r="37" spans="1:2" x14ac:dyDescent="0.35">
      <c r="A37" s="3"/>
      <c r="B37" s="3"/>
    </row>
    <row r="38" spans="1:2" x14ac:dyDescent="0.35">
      <c r="A38" s="3"/>
      <c r="B38" s="3"/>
    </row>
    <row r="39" spans="1:2" x14ac:dyDescent="0.35">
      <c r="A39" s="3"/>
      <c r="B39" s="3"/>
    </row>
    <row r="40" spans="1:2" x14ac:dyDescent="0.35">
      <c r="A40" s="3"/>
      <c r="B40" s="3"/>
    </row>
    <row r="41" spans="1:2" x14ac:dyDescent="0.35">
      <c r="A41" s="3"/>
      <c r="B41" s="3"/>
    </row>
    <row r="42" spans="1:2" x14ac:dyDescent="0.35">
      <c r="A42" s="3"/>
      <c r="B42" s="3"/>
    </row>
  </sheetData>
  <sheetProtection selectLockedCells="1" selectUnlockedCells="1"/>
  <pageMargins left="0.23622047244094491" right="0.23622047244094491" top="0.74803149606299213" bottom="0.74803149606299213" header="0.31496062992125984" footer="0.31496062992125984"/>
  <pageSetup paperSize="9" firstPageNumber="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I3"/>
  <sheetViews>
    <sheetView zoomScale="90" zoomScaleNormal="90" workbookViewId="0">
      <selection activeCell="F9" sqref="F9"/>
    </sheetView>
  </sheetViews>
  <sheetFormatPr defaultRowHeight="14.5" x14ac:dyDescent="0.35"/>
  <cols>
    <col min="1" max="1" width="10.58203125" style="1" customWidth="1"/>
    <col min="2" max="2" width="8.75" style="37" customWidth="1"/>
    <col min="3" max="3" width="8" customWidth="1"/>
    <col min="4" max="4" width="10" customWidth="1"/>
    <col min="5" max="5" width="16.75" customWidth="1"/>
    <col min="6" max="6" width="20.58203125" style="38" customWidth="1"/>
    <col min="7" max="7" width="50.5" customWidth="1"/>
    <col min="9" max="9" width="12.25" customWidth="1"/>
    <col min="10" max="10" width="10.58203125" customWidth="1"/>
    <col min="11" max="11" width="10.25" customWidth="1"/>
  </cols>
  <sheetData>
    <row r="1" spans="1:9" ht="31.5" thickBot="1" x14ac:dyDescent="0.4">
      <c r="A1" s="40" t="s">
        <v>13</v>
      </c>
      <c r="B1" s="41" t="s">
        <v>0</v>
      </c>
      <c r="C1" s="41" t="s">
        <v>1</v>
      </c>
      <c r="D1" s="41" t="s">
        <v>2</v>
      </c>
      <c r="E1" s="42" t="s">
        <v>3</v>
      </c>
      <c r="F1" s="43" t="s">
        <v>4</v>
      </c>
      <c r="G1" s="42" t="s">
        <v>5</v>
      </c>
      <c r="H1" s="42" t="s">
        <v>12</v>
      </c>
      <c r="I1" s="44" t="s">
        <v>11</v>
      </c>
    </row>
    <row r="2" spans="1:9" ht="15" thickBot="1" x14ac:dyDescent="0.4">
      <c r="A2" s="45">
        <v>46520</v>
      </c>
      <c r="B2" s="46">
        <v>46539</v>
      </c>
      <c r="C2" s="47" t="s">
        <v>6</v>
      </c>
      <c r="D2" s="48" t="s">
        <v>16</v>
      </c>
      <c r="E2" s="48" t="s">
        <v>17</v>
      </c>
      <c r="F2" s="47" t="s">
        <v>18</v>
      </c>
      <c r="G2" s="47" t="s">
        <v>19</v>
      </c>
      <c r="H2" s="48" t="s">
        <v>10</v>
      </c>
      <c r="I2" s="48" t="s">
        <v>9</v>
      </c>
    </row>
    <row r="3" spans="1:9" ht="15" thickBot="1" x14ac:dyDescent="0.4">
      <c r="A3" s="45">
        <v>46528</v>
      </c>
      <c r="B3" s="46">
        <v>46539</v>
      </c>
      <c r="C3" s="47" t="s">
        <v>6</v>
      </c>
      <c r="D3" s="48" t="s">
        <v>16</v>
      </c>
      <c r="E3" s="48" t="s">
        <v>20</v>
      </c>
      <c r="F3" s="47" t="s">
        <v>18</v>
      </c>
      <c r="G3" s="47" t="s">
        <v>21</v>
      </c>
      <c r="H3" s="48" t="s">
        <v>10</v>
      </c>
      <c r="I3" s="48" t="s">
        <v>9</v>
      </c>
    </row>
  </sheetData>
  <sheetProtection selectLockedCells="1" sort="0" autoFilter="0" selectUnlockedCells="1"/>
  <autoFilter ref="A1:I3" xr:uid="{00000000-0009-0000-0000-000002000000}">
    <sortState xmlns:xlrd2="http://schemas.microsoft.com/office/spreadsheetml/2017/richdata2" ref="A2:I3">
      <sortCondition ref="F1:F3"/>
    </sortState>
  </autoFilter>
  <pageMargins left="0.7" right="0.7" top="0.75" bottom="0.75" header="0.3" footer="0.3"/>
  <pageSetup paperSize="9" scale="88" firstPageNumber="4" fitToHeight="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6"/>
  <sheetViews>
    <sheetView zoomScaleNormal="100" zoomScaleSheetLayoutView="115" workbookViewId="0">
      <selection activeCell="C10" sqref="C10"/>
    </sheetView>
  </sheetViews>
  <sheetFormatPr defaultColWidth="9" defaultRowHeight="13" x14ac:dyDescent="0.35"/>
  <cols>
    <col min="1" max="1" width="21.5" style="14" customWidth="1"/>
    <col min="2" max="2" width="13.58203125" style="15" customWidth="1"/>
    <col min="3" max="3" width="26.5" style="13" customWidth="1"/>
    <col min="4" max="4" width="50.58203125" style="13" customWidth="1"/>
    <col min="5" max="5" width="13.08203125" style="15" customWidth="1"/>
    <col min="6" max="6" width="14" style="15" customWidth="1"/>
    <col min="7" max="16384" width="9" style="16"/>
  </cols>
  <sheetData>
    <row r="1" spans="1:6" s="5" customFormat="1" ht="30" customHeight="1" x14ac:dyDescent="0.4">
      <c r="A1" s="7"/>
      <c r="B1" s="30" t="str">
        <f>SUBSTITUTE(Home!B5,CHAR(10),"")</f>
        <v>Pearson Edexcel Level 3 Core</v>
      </c>
      <c r="C1" s="17"/>
      <c r="D1" s="17"/>
      <c r="E1" s="19"/>
      <c r="F1" s="19"/>
    </row>
    <row r="2" spans="1:6" s="5" customFormat="1" ht="30" customHeight="1" thickBot="1" x14ac:dyDescent="0.4">
      <c r="A2" s="7"/>
      <c r="B2" s="31" t="str">
        <f>SUBSTITUTE(Home!B6,CHAR(10),"")&amp;" - "&amp;SUBSTITUTE(Home!B7,CHAR(10),"")</f>
        <v>Summer 2027 Examination Timetable - FINAL</v>
      </c>
      <c r="C2" s="18"/>
      <c r="D2" s="18"/>
      <c r="E2" s="20"/>
      <c r="F2" s="20"/>
    </row>
    <row r="3" spans="1:6" s="5" customFormat="1" ht="21" thickTop="1" thickBot="1" x14ac:dyDescent="0.4">
      <c r="A3" s="39" t="str">
        <f ca="1">"Week "&amp;MID(CELL("filename",A1),FIND("]",CELL("filename",A1))+1,255)</f>
        <v>Week 1</v>
      </c>
      <c r="B3" s="8"/>
      <c r="C3" s="9"/>
      <c r="D3" s="9"/>
      <c r="E3" s="11"/>
      <c r="F3" s="11"/>
    </row>
    <row r="4" spans="1:6" s="5" customFormat="1" ht="17" thickTop="1" x14ac:dyDescent="0.35">
      <c r="A4" s="7"/>
      <c r="C4" s="6"/>
      <c r="D4" s="6"/>
      <c r="E4" s="10"/>
      <c r="F4" s="10"/>
    </row>
    <row r="5" spans="1:6" s="21" customFormat="1" ht="26" x14ac:dyDescent="0.35">
      <c r="A5" s="49" t="s">
        <v>13</v>
      </c>
      <c r="B5" s="50" t="s">
        <v>3</v>
      </c>
      <c r="C5" s="50" t="s">
        <v>4</v>
      </c>
      <c r="D5" s="50" t="s">
        <v>5</v>
      </c>
      <c r="E5" s="51" t="s">
        <v>12</v>
      </c>
      <c r="F5" s="51" t="s">
        <v>11</v>
      </c>
    </row>
    <row r="6" spans="1:6" x14ac:dyDescent="0.35">
      <c r="A6" s="52">
        <v>46520</v>
      </c>
      <c r="B6" s="53" t="s">
        <v>17</v>
      </c>
      <c r="C6" s="54" t="s">
        <v>18</v>
      </c>
      <c r="D6" s="54" t="s">
        <v>19</v>
      </c>
      <c r="E6" s="55" t="s">
        <v>10</v>
      </c>
      <c r="F6" s="53" t="s">
        <v>9</v>
      </c>
    </row>
  </sheetData>
  <conditionalFormatting sqref="A6">
    <cfRule type="expression" dxfId="52" priority="13">
      <formula>IF(A6=A5,FALSE,TRUE)</formula>
    </cfRule>
  </conditionalFormatting>
  <conditionalFormatting sqref="A7">
    <cfRule type="expression" dxfId="51" priority="322">
      <formula>IF(A7=#REF!,FALSE,TRUE)</formula>
    </cfRule>
    <cfRule type="expression" dxfId="50" priority="332">
      <formula>IF(AND(A7=#REF!,OR(WEEKDAY(A7)=2,WEEKDAY(A7)=4,WEEKDAY(A7)=6)),TRUE,FALSE)</formula>
    </cfRule>
  </conditionalFormatting>
  <conditionalFormatting sqref="A7:A903">
    <cfRule type="expression" dxfId="49" priority="10">
      <formula>IF(A7=A8,FALSE,TRUE)</formula>
    </cfRule>
  </conditionalFormatting>
  <conditionalFormatting sqref="A8:A903 A6">
    <cfRule type="expression" dxfId="48" priority="11">
      <formula>IF(AND(A6=A5,OR(WEEKDAY(A6)=2,WEEKDAY(A6)=4,WEEKDAY(A6)=6)),TRUE,FALSE)</formula>
    </cfRule>
  </conditionalFormatting>
  <conditionalFormatting sqref="A8:A903">
    <cfRule type="expression" dxfId="47" priority="12">
      <formula>IF(A8=A7,FALSE,TRUE)</formula>
    </cfRule>
  </conditionalFormatting>
  <conditionalFormatting sqref="A6:F6 A8:F903">
    <cfRule type="expression" dxfId="46" priority="8">
      <formula>IF(AND(A6=A5,OR(WEEKDAY(A6)=3,WEEKDAY(A6)=5)),TRUE,FALSE)</formula>
    </cfRule>
    <cfRule type="expression" dxfId="45" priority="9">
      <formula>IF(OR(WEEKDAY($A6)=2,WEEKDAY($A6)=4,WEEKDAY($A6)=6),"True","False")</formula>
    </cfRule>
  </conditionalFormatting>
  <conditionalFormatting sqref="A7:F7">
    <cfRule type="expression" dxfId="44" priority="327">
      <formula>IF(AND(A7=#REF!,OR(WEEKDAY(A7)=3,WEEKDAY(A7)=5)),TRUE,FALSE)</formula>
    </cfRule>
    <cfRule type="expression" dxfId="43" priority="328">
      <formula>IF(OR(WEEKDAY($A7)=2,WEEKDAY($A7)=4,WEEKDAY($A7)=6),"True","False")</formula>
    </cfRule>
  </conditionalFormatting>
  <conditionalFormatting sqref="E6 E8:E903">
    <cfRule type="expression" dxfId="42" priority="1">
      <formula>IF(AND(E5=E6,E6="Afternoon"),TRUE,FALSE)</formula>
    </cfRule>
    <cfRule type="expression" dxfId="41" priority="3">
      <formula>IF(E6="Afternoon",TRUE,FALSE)</formula>
    </cfRule>
    <cfRule type="expression" dxfId="40" priority="4">
      <formula>IF(E6="Morning",TRUE,FALSE)</formula>
    </cfRule>
    <cfRule type="expression" dxfId="39" priority="5">
      <formula>IF(E6=E5,FALSE,TRUE)</formula>
    </cfRule>
    <cfRule type="expression" dxfId="38" priority="6">
      <formula>IF(AND(E6=E5,OR(WEEKDAY(A6)=2,WEEKDAY(A6)=4,WEEKDAY(A6)=6)),TRUE,FALSE)</formula>
    </cfRule>
    <cfRule type="expression" dxfId="37" priority="7">
      <formula>IF(AND(E6=E5,OR(WEEKDAY(A6)=3,WEEKDAY(A6)=5)),TRUE,FALSE)</formula>
    </cfRule>
  </conditionalFormatting>
  <conditionalFormatting sqref="E6 E8:E913">
    <cfRule type="expression" dxfId="36" priority="2">
      <formula>IF(AND(E5=E6,E6="Morning"),TRUE,FALSE)</formula>
    </cfRule>
  </conditionalFormatting>
  <conditionalFormatting sqref="E7">
    <cfRule type="expression" dxfId="35" priority="340">
      <formula>IF(AND(#REF!=E7,E7="Afternoon"),TRUE,FALSE)</formula>
    </cfRule>
    <cfRule type="expression" dxfId="34" priority="341">
      <formula>IF(E7="Afternoon",TRUE,FALSE)</formula>
    </cfRule>
    <cfRule type="expression" dxfId="33" priority="342">
      <formula>IF(E7="Morning",TRUE,FALSE)</formula>
    </cfRule>
    <cfRule type="expression" dxfId="32" priority="343">
      <formula>IF(E7=#REF!,FALSE,TRUE)</formula>
    </cfRule>
    <cfRule type="expression" dxfId="31" priority="344">
      <formula>IF(AND(E7=#REF!,OR(WEEKDAY(A7)=2,WEEKDAY(A7)=4,WEEKDAY(A7)=6)),TRUE,FALSE)</formula>
    </cfRule>
    <cfRule type="expression" dxfId="30" priority="345">
      <formula>IF(AND(E7=#REF!,OR(WEEKDAY(A7)=3,WEEKDAY(A7)=5)),TRUE,FALSE)</formula>
    </cfRule>
    <cfRule type="expression" dxfId="29" priority="353">
      <formula>IF(AND(#REF!=E7,E7="Morning"),TRUE,FALSE)</formula>
    </cfRule>
  </conditionalFormatting>
  <pageMargins left="0.23622047244094491" right="0.23622047244094491" top="0.74803149606299213" bottom="0.74803149606299213" header="0.31496062992125984" footer="0.31496062992125984"/>
  <pageSetup paperSize="9" firstPageNumber="5"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61C1A-1843-44FD-B664-CF26A1E7F8E7}">
  <dimension ref="A1:F6"/>
  <sheetViews>
    <sheetView zoomScaleNormal="100" zoomScaleSheetLayoutView="115" workbookViewId="0">
      <selection activeCell="D9" sqref="D9"/>
    </sheetView>
  </sheetViews>
  <sheetFormatPr defaultColWidth="9" defaultRowHeight="13" x14ac:dyDescent="0.35"/>
  <cols>
    <col min="1" max="1" width="21.5" style="14" customWidth="1"/>
    <col min="2" max="2" width="13.58203125" style="15" customWidth="1"/>
    <col min="3" max="3" width="26.5" style="13" customWidth="1"/>
    <col min="4" max="4" width="50.58203125" style="13" customWidth="1"/>
    <col min="5" max="5" width="13.08203125" style="15" customWidth="1"/>
    <col min="6" max="6" width="14" style="15" customWidth="1"/>
    <col min="7" max="16384" width="9" style="16"/>
  </cols>
  <sheetData>
    <row r="1" spans="1:6" s="5" customFormat="1" ht="30" customHeight="1" x14ac:dyDescent="0.4">
      <c r="A1" s="7"/>
      <c r="B1" s="30" t="str">
        <f>SUBSTITUTE(Home!B5,CHAR(10),"")</f>
        <v>Pearson Edexcel Level 3 Core</v>
      </c>
      <c r="C1" s="17"/>
      <c r="D1" s="17"/>
      <c r="E1" s="19"/>
      <c r="F1" s="19"/>
    </row>
    <row r="2" spans="1:6" s="5" customFormat="1" ht="30" customHeight="1" thickBot="1" x14ac:dyDescent="0.4">
      <c r="A2" s="7"/>
      <c r="B2" s="31" t="str">
        <f>SUBSTITUTE(Home!B6,CHAR(10),"")&amp;" - "&amp;SUBSTITUTE(Home!B7,CHAR(10),"")</f>
        <v>Summer 2027 Examination Timetable - FINAL</v>
      </c>
      <c r="C2" s="18"/>
      <c r="D2" s="18"/>
      <c r="E2" s="20"/>
      <c r="F2" s="20"/>
    </row>
    <row r="3" spans="1:6" s="5" customFormat="1" ht="21" thickTop="1" thickBot="1" x14ac:dyDescent="0.4">
      <c r="A3" s="39" t="str">
        <f ca="1">"Week "&amp;MID(CELL("filename",A1),FIND("]",CELL("filename",A1))+1,255)</f>
        <v>Week 2</v>
      </c>
      <c r="B3" s="8"/>
      <c r="C3" s="9"/>
      <c r="D3" s="9"/>
      <c r="E3" s="11"/>
      <c r="F3" s="11"/>
    </row>
    <row r="4" spans="1:6" s="5" customFormat="1" ht="17" thickTop="1" x14ac:dyDescent="0.35">
      <c r="A4" s="7"/>
      <c r="C4" s="6"/>
      <c r="D4" s="6"/>
      <c r="E4" s="10"/>
      <c r="F4" s="10"/>
    </row>
    <row r="5" spans="1:6" s="21" customFormat="1" ht="26" x14ac:dyDescent="0.35">
      <c r="A5" s="49" t="s">
        <v>13</v>
      </c>
      <c r="B5" s="50" t="s">
        <v>3</v>
      </c>
      <c r="C5" s="50" t="s">
        <v>4</v>
      </c>
      <c r="D5" s="50" t="s">
        <v>5</v>
      </c>
      <c r="E5" s="51" t="s">
        <v>12</v>
      </c>
      <c r="F5" s="51" t="s">
        <v>11</v>
      </c>
    </row>
    <row r="6" spans="1:6" x14ac:dyDescent="0.35">
      <c r="A6" s="52">
        <v>46528</v>
      </c>
      <c r="B6" s="53" t="s">
        <v>20</v>
      </c>
      <c r="C6" s="54" t="s">
        <v>18</v>
      </c>
      <c r="D6" s="54" t="s">
        <v>21</v>
      </c>
      <c r="E6" s="55" t="s">
        <v>10</v>
      </c>
      <c r="F6" s="53" t="s">
        <v>9</v>
      </c>
    </row>
  </sheetData>
  <conditionalFormatting sqref="A6">
    <cfRule type="expression" dxfId="28" priority="13">
      <formula>IF(A6=A5,FALSE,TRUE)</formula>
    </cfRule>
  </conditionalFormatting>
  <conditionalFormatting sqref="A7">
    <cfRule type="expression" dxfId="27" priority="355">
      <formula>IF(A7=#REF!,FALSE,TRUE)</formula>
    </cfRule>
    <cfRule type="expression" dxfId="26" priority="362">
      <formula>IF(AND(A7=#REF!,OR(WEEKDAY(A7)=2,WEEKDAY(A7)=4,WEEKDAY(A7)=6)),TRUE,FALSE)</formula>
    </cfRule>
  </conditionalFormatting>
  <conditionalFormatting sqref="A7:A899">
    <cfRule type="expression" dxfId="25" priority="10">
      <formula>IF(A7=A8,FALSE,TRUE)</formula>
    </cfRule>
  </conditionalFormatting>
  <conditionalFormatting sqref="A8:A899 A6">
    <cfRule type="expression" dxfId="24" priority="11">
      <formula>IF(AND(A6=A5,OR(WEEKDAY(A6)=2,WEEKDAY(A6)=4,WEEKDAY(A6)=6)),TRUE,FALSE)</formula>
    </cfRule>
  </conditionalFormatting>
  <conditionalFormatting sqref="A8:A899">
    <cfRule type="expression" dxfId="23" priority="12">
      <formula>IF(A8=A7,FALSE,TRUE)</formula>
    </cfRule>
  </conditionalFormatting>
  <conditionalFormatting sqref="A6:F6 A8:F899">
    <cfRule type="expression" dxfId="22" priority="8">
      <formula>IF(AND(A6=A5,OR(WEEKDAY(A6)=3,WEEKDAY(A6)=5)),TRUE,FALSE)</formula>
    </cfRule>
    <cfRule type="expression" dxfId="21" priority="9">
      <formula>IF(OR(WEEKDAY($A6)=2,WEEKDAY($A6)=4,WEEKDAY($A6)=6),"True","False")</formula>
    </cfRule>
  </conditionalFormatting>
  <conditionalFormatting sqref="A7:F7">
    <cfRule type="expression" dxfId="20" priority="358">
      <formula>IF(AND(A7=#REF!,OR(WEEKDAY(A7)=3,WEEKDAY(A7)=5)),TRUE,FALSE)</formula>
    </cfRule>
    <cfRule type="expression" dxfId="19" priority="359">
      <formula>IF(OR(WEEKDAY($A7)=2,WEEKDAY($A7)=4,WEEKDAY($A7)=6),"True","False")</formula>
    </cfRule>
  </conditionalFormatting>
  <conditionalFormatting sqref="E6 E8:E899">
    <cfRule type="expression" dxfId="18" priority="1">
      <formula>IF(AND(E5=E6,E6="Afternoon"),TRUE,FALSE)</formula>
    </cfRule>
    <cfRule type="expression" dxfId="17" priority="3">
      <formula>IF(E6="Afternoon",TRUE,FALSE)</formula>
    </cfRule>
    <cfRule type="expression" dxfId="16" priority="4">
      <formula>IF(E6="Morning",TRUE,FALSE)</formula>
    </cfRule>
    <cfRule type="expression" dxfId="15" priority="5">
      <formula>IF(E6=E5,FALSE,TRUE)</formula>
    </cfRule>
    <cfRule type="expression" dxfId="14" priority="6">
      <formula>IF(AND(E6=E5,OR(WEEKDAY(A6)=2,WEEKDAY(A6)=4,WEEKDAY(A6)=6)),TRUE,FALSE)</formula>
    </cfRule>
    <cfRule type="expression" dxfId="13" priority="7">
      <formula>IF(AND(E6=E5,OR(WEEKDAY(A6)=3,WEEKDAY(A6)=5)),TRUE,FALSE)</formula>
    </cfRule>
  </conditionalFormatting>
  <conditionalFormatting sqref="E6 E8:E909">
    <cfRule type="expression" dxfId="12" priority="2">
      <formula>IF(AND(E5=E6,E6="Morning"),TRUE,FALSE)</formula>
    </cfRule>
  </conditionalFormatting>
  <conditionalFormatting sqref="E7">
    <cfRule type="expression" dxfId="11" priority="364">
      <formula>IF(AND(#REF!=E7,E7="Afternoon"),TRUE,FALSE)</formula>
    </cfRule>
    <cfRule type="expression" dxfId="10" priority="365">
      <formula>IF(E7="Afternoon",TRUE,FALSE)</formula>
    </cfRule>
    <cfRule type="expression" dxfId="9" priority="366">
      <formula>IF(E7="Morning",TRUE,FALSE)</formula>
    </cfRule>
    <cfRule type="expression" dxfId="8" priority="367">
      <formula>IF(E7=#REF!,FALSE,TRUE)</formula>
    </cfRule>
    <cfRule type="expression" dxfId="7" priority="368">
      <formula>IF(AND(E7=#REF!,OR(WEEKDAY(A7)=2,WEEKDAY(A7)=4,WEEKDAY(A7)=6)),TRUE,FALSE)</formula>
    </cfRule>
    <cfRule type="expression" dxfId="6" priority="369">
      <formula>IF(AND(E7=#REF!,OR(WEEKDAY(A7)=3,WEEKDAY(A7)=5)),TRUE,FALSE)</formula>
    </cfRule>
    <cfRule type="expression" dxfId="5" priority="376">
      <formula>IF(AND(#REF!=E7,E7="Morning"),TRUE,FALSE)</formula>
    </cfRule>
  </conditionalFormatting>
  <pageMargins left="0.23622047244094491" right="0.23622047244094491" top="0.74803149606299213" bottom="0.74803149606299213" header="0.31496062992125984" footer="0.31496062992125984"/>
  <pageSetup paperSize="9" firstPageNumber="6"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172"/>
  <sheetViews>
    <sheetView zoomScaleNormal="100" zoomScaleSheetLayoutView="115" workbookViewId="0">
      <selection activeCell="A13" sqref="A13"/>
    </sheetView>
  </sheetViews>
  <sheetFormatPr defaultColWidth="9" defaultRowHeight="13" x14ac:dyDescent="0.35"/>
  <cols>
    <col min="1" max="1" width="21.5" style="14" customWidth="1"/>
    <col min="2" max="2" width="13.58203125" style="15" customWidth="1"/>
    <col min="3" max="3" width="50.58203125" style="13" customWidth="1"/>
    <col min="4" max="4" width="26.5" style="13" customWidth="1"/>
    <col min="5" max="5" width="13.08203125" style="15" customWidth="1"/>
    <col min="6" max="6" width="14" style="15" customWidth="1"/>
    <col min="7" max="16384" width="9" style="16"/>
  </cols>
  <sheetData>
    <row r="1" spans="1:6" s="5" customFormat="1" ht="30" customHeight="1" x14ac:dyDescent="0.4">
      <c r="A1" s="7"/>
      <c r="B1" s="30" t="str">
        <f>SUBSTITUTE(Home!B5,CHAR(10),"")</f>
        <v>Pearson Edexcel Level 3 Core</v>
      </c>
      <c r="C1" s="17"/>
      <c r="D1" s="17"/>
      <c r="E1" s="19"/>
      <c r="F1" s="19"/>
    </row>
    <row r="2" spans="1:6" s="5" customFormat="1" ht="30" customHeight="1" thickBot="1" x14ac:dyDescent="0.4">
      <c r="A2" s="7"/>
      <c r="B2" s="31" t="str">
        <f>SUBSTITUTE(Home!B6,CHAR(10),"")&amp;" - "&amp;SUBSTITUTE(Home!B7,CHAR(10),"")</f>
        <v>Summer 2027 Examination Timetable - FINAL</v>
      </c>
      <c r="C2" s="18"/>
      <c r="D2" s="18"/>
      <c r="E2" s="20"/>
      <c r="F2" s="20"/>
    </row>
    <row r="3" spans="1:6" s="5" customFormat="1" ht="21" thickTop="1" thickBot="1" x14ac:dyDescent="0.4">
      <c r="A3" s="39" t="str">
        <f ca="1">"Subject Index: "&amp;MID(CELL("filename",A1),FIND("]",CELL("filename",A1))+1,255)</f>
        <v>Subject Index: M</v>
      </c>
      <c r="B3" s="8"/>
      <c r="C3" s="9"/>
      <c r="D3" s="9"/>
      <c r="E3" s="11"/>
      <c r="F3" s="11"/>
    </row>
    <row r="4" spans="1:6" s="5" customFormat="1" ht="17" thickTop="1" x14ac:dyDescent="0.35">
      <c r="A4" s="7"/>
      <c r="C4" s="6"/>
      <c r="D4" s="6"/>
      <c r="E4" s="10"/>
      <c r="F4" s="10"/>
    </row>
    <row r="5" spans="1:6" s="21" customFormat="1" ht="26" x14ac:dyDescent="0.35">
      <c r="A5" s="50" t="s">
        <v>4</v>
      </c>
      <c r="B5" s="50" t="s">
        <v>3</v>
      </c>
      <c r="C5" s="50" t="s">
        <v>5</v>
      </c>
      <c r="D5" s="49" t="s">
        <v>13</v>
      </c>
      <c r="E5" s="51" t="s">
        <v>12</v>
      </c>
      <c r="F5" s="51" t="s">
        <v>11</v>
      </c>
    </row>
    <row r="6" spans="1:6" x14ac:dyDescent="0.35">
      <c r="A6" s="56" t="s">
        <v>18</v>
      </c>
      <c r="B6" s="57" t="s">
        <v>17</v>
      </c>
      <c r="C6" s="56" t="s">
        <v>19</v>
      </c>
      <c r="D6" s="58">
        <v>46520</v>
      </c>
      <c r="E6" s="57" t="s">
        <v>10</v>
      </c>
      <c r="F6" s="57" t="s">
        <v>9</v>
      </c>
    </row>
    <row r="7" spans="1:6" x14ac:dyDescent="0.35">
      <c r="A7" s="56" t="s">
        <v>18</v>
      </c>
      <c r="B7" s="57" t="s">
        <v>20</v>
      </c>
      <c r="C7" s="56" t="s">
        <v>21</v>
      </c>
      <c r="D7" s="58">
        <v>46528</v>
      </c>
      <c r="E7" s="57" t="s">
        <v>10</v>
      </c>
      <c r="F7" s="57" t="s">
        <v>9</v>
      </c>
    </row>
    <row r="8" spans="1:6" x14ac:dyDescent="0.35">
      <c r="A8" s="13"/>
      <c r="D8" s="14"/>
    </row>
    <row r="9" spans="1:6" x14ac:dyDescent="0.35">
      <c r="A9" s="13"/>
      <c r="D9" s="14"/>
    </row>
    <row r="10" spans="1:6" x14ac:dyDescent="0.35">
      <c r="A10" s="13"/>
      <c r="D10" s="14"/>
    </row>
    <row r="11" spans="1:6" x14ac:dyDescent="0.35">
      <c r="A11" s="13"/>
      <c r="D11" s="14"/>
    </row>
    <row r="12" spans="1:6" x14ac:dyDescent="0.35">
      <c r="A12" s="13"/>
      <c r="D12" s="14"/>
    </row>
    <row r="13" spans="1:6" x14ac:dyDescent="0.35">
      <c r="A13" s="13"/>
      <c r="D13" s="14"/>
    </row>
    <row r="14" spans="1:6" x14ac:dyDescent="0.35">
      <c r="A14" s="13"/>
      <c r="D14" s="14"/>
    </row>
    <row r="15" spans="1:6" x14ac:dyDescent="0.35">
      <c r="A15" s="13"/>
      <c r="D15" s="14"/>
    </row>
    <row r="16" spans="1:6" x14ac:dyDescent="0.35">
      <c r="A16" s="13"/>
      <c r="D16" s="14"/>
    </row>
    <row r="17" spans="1:4" x14ac:dyDescent="0.35">
      <c r="A17" s="13"/>
      <c r="D17" s="14"/>
    </row>
    <row r="18" spans="1:4" x14ac:dyDescent="0.35">
      <c r="A18" s="13"/>
      <c r="D18" s="14"/>
    </row>
    <row r="19" spans="1:4" x14ac:dyDescent="0.35">
      <c r="A19" s="13"/>
      <c r="D19" s="14"/>
    </row>
    <row r="20" spans="1:4" x14ac:dyDescent="0.35">
      <c r="A20" s="13"/>
      <c r="D20" s="14"/>
    </row>
    <row r="21" spans="1:4" x14ac:dyDescent="0.35">
      <c r="A21" s="13"/>
      <c r="D21" s="14"/>
    </row>
    <row r="22" spans="1:4" x14ac:dyDescent="0.35">
      <c r="A22" s="13"/>
      <c r="D22" s="14"/>
    </row>
    <row r="23" spans="1:4" x14ac:dyDescent="0.35">
      <c r="A23" s="13"/>
      <c r="D23" s="14"/>
    </row>
    <row r="24" spans="1:4" x14ac:dyDescent="0.35">
      <c r="A24" s="13"/>
      <c r="D24" s="14"/>
    </row>
    <row r="25" spans="1:4" x14ac:dyDescent="0.35">
      <c r="A25" s="13"/>
      <c r="D25" s="14"/>
    </row>
    <row r="26" spans="1:4" x14ac:dyDescent="0.35">
      <c r="A26" s="13"/>
      <c r="D26" s="14"/>
    </row>
    <row r="27" spans="1:4" x14ac:dyDescent="0.35">
      <c r="A27" s="13"/>
      <c r="D27" s="14"/>
    </row>
    <row r="28" spans="1:4" x14ac:dyDescent="0.35">
      <c r="A28" s="13"/>
      <c r="D28" s="14"/>
    </row>
    <row r="29" spans="1:4" x14ac:dyDescent="0.35">
      <c r="A29" s="13"/>
      <c r="D29" s="14"/>
    </row>
    <row r="30" spans="1:4" x14ac:dyDescent="0.35">
      <c r="A30" s="13"/>
      <c r="D30" s="14"/>
    </row>
    <row r="31" spans="1:4" x14ac:dyDescent="0.35">
      <c r="A31" s="13"/>
      <c r="D31" s="14"/>
    </row>
    <row r="32" spans="1:4" x14ac:dyDescent="0.35">
      <c r="A32" s="13"/>
      <c r="D32" s="14"/>
    </row>
    <row r="33" spans="1:4" x14ac:dyDescent="0.35">
      <c r="A33" s="13"/>
      <c r="D33" s="14"/>
    </row>
    <row r="34" spans="1:4" x14ac:dyDescent="0.35">
      <c r="A34" s="13"/>
      <c r="D34" s="14"/>
    </row>
    <row r="35" spans="1:4" x14ac:dyDescent="0.35">
      <c r="A35" s="13"/>
      <c r="D35" s="14"/>
    </row>
    <row r="36" spans="1:4" x14ac:dyDescent="0.35">
      <c r="A36" s="13"/>
      <c r="D36" s="14"/>
    </row>
    <row r="37" spans="1:4" x14ac:dyDescent="0.35">
      <c r="A37" s="13"/>
      <c r="D37" s="14"/>
    </row>
    <row r="38" spans="1:4" x14ac:dyDescent="0.35">
      <c r="A38" s="13"/>
      <c r="D38" s="14"/>
    </row>
    <row r="39" spans="1:4" x14ac:dyDescent="0.35">
      <c r="A39" s="13"/>
      <c r="D39" s="14"/>
    </row>
    <row r="40" spans="1:4" x14ac:dyDescent="0.35">
      <c r="A40" s="13"/>
      <c r="D40" s="14"/>
    </row>
    <row r="41" spans="1:4" x14ac:dyDescent="0.35">
      <c r="A41" s="13"/>
      <c r="D41" s="14"/>
    </row>
    <row r="42" spans="1:4" x14ac:dyDescent="0.35">
      <c r="A42" s="13"/>
      <c r="D42" s="14"/>
    </row>
    <row r="43" spans="1:4" x14ac:dyDescent="0.35">
      <c r="A43" s="13"/>
      <c r="D43" s="14"/>
    </row>
    <row r="44" spans="1:4" x14ac:dyDescent="0.35">
      <c r="A44" s="13"/>
      <c r="D44" s="14"/>
    </row>
    <row r="45" spans="1:4" x14ac:dyDescent="0.35">
      <c r="A45" s="13"/>
      <c r="D45" s="14"/>
    </row>
    <row r="46" spans="1:4" x14ac:dyDescent="0.35">
      <c r="A46" s="13"/>
      <c r="D46" s="14"/>
    </row>
    <row r="47" spans="1:4" x14ac:dyDescent="0.35">
      <c r="A47" s="13"/>
      <c r="D47" s="14"/>
    </row>
    <row r="48" spans="1:4" x14ac:dyDescent="0.35">
      <c r="A48" s="13"/>
      <c r="D48" s="14"/>
    </row>
    <row r="49" spans="1:4" x14ac:dyDescent="0.35">
      <c r="A49" s="13"/>
      <c r="D49" s="14"/>
    </row>
    <row r="50" spans="1:4" x14ac:dyDescent="0.35">
      <c r="A50" s="13"/>
      <c r="D50" s="14"/>
    </row>
    <row r="51" spans="1:4" x14ac:dyDescent="0.35">
      <c r="A51" s="13"/>
      <c r="D51" s="14"/>
    </row>
    <row r="52" spans="1:4" x14ac:dyDescent="0.35">
      <c r="A52" s="13"/>
      <c r="D52" s="14"/>
    </row>
    <row r="53" spans="1:4" x14ac:dyDescent="0.35">
      <c r="A53" s="13"/>
      <c r="D53" s="14"/>
    </row>
    <row r="54" spans="1:4" x14ac:dyDescent="0.35">
      <c r="A54" s="13"/>
      <c r="D54" s="14"/>
    </row>
    <row r="55" spans="1:4" x14ac:dyDescent="0.35">
      <c r="A55" s="13"/>
      <c r="D55" s="14"/>
    </row>
    <row r="56" spans="1:4" x14ac:dyDescent="0.35">
      <c r="A56" s="13"/>
      <c r="D56" s="14"/>
    </row>
    <row r="57" spans="1:4" x14ac:dyDescent="0.35">
      <c r="A57" s="13"/>
      <c r="D57" s="14"/>
    </row>
    <row r="58" spans="1:4" x14ac:dyDescent="0.35">
      <c r="A58" s="13"/>
      <c r="D58" s="14"/>
    </row>
    <row r="59" spans="1:4" x14ac:dyDescent="0.35">
      <c r="A59" s="13"/>
      <c r="D59" s="14"/>
    </row>
    <row r="60" spans="1:4" x14ac:dyDescent="0.35">
      <c r="A60" s="13"/>
      <c r="D60" s="14"/>
    </row>
    <row r="61" spans="1:4" x14ac:dyDescent="0.35">
      <c r="A61" s="13"/>
      <c r="D61" s="14"/>
    </row>
    <row r="62" spans="1:4" x14ac:dyDescent="0.35">
      <c r="A62" s="13"/>
      <c r="D62" s="14"/>
    </row>
    <row r="63" spans="1:4" x14ac:dyDescent="0.35">
      <c r="A63" s="13"/>
      <c r="D63" s="14"/>
    </row>
    <row r="64" spans="1:4" x14ac:dyDescent="0.35">
      <c r="A64" s="13"/>
      <c r="D64" s="14"/>
    </row>
    <row r="65" spans="1:4" x14ac:dyDescent="0.35">
      <c r="A65" s="13"/>
      <c r="D65" s="14"/>
    </row>
    <row r="66" spans="1:4" x14ac:dyDescent="0.35">
      <c r="A66" s="13"/>
      <c r="D66" s="14"/>
    </row>
    <row r="67" spans="1:4" x14ac:dyDescent="0.35">
      <c r="A67" s="13"/>
      <c r="D67" s="14"/>
    </row>
    <row r="68" spans="1:4" x14ac:dyDescent="0.35">
      <c r="A68" s="13"/>
      <c r="D68" s="14"/>
    </row>
    <row r="69" spans="1:4" x14ac:dyDescent="0.35">
      <c r="A69" s="13"/>
      <c r="D69" s="14"/>
    </row>
    <row r="70" spans="1:4" x14ac:dyDescent="0.35">
      <c r="A70" s="13"/>
      <c r="D70" s="14"/>
    </row>
    <row r="71" spans="1:4" x14ac:dyDescent="0.35">
      <c r="A71" s="13"/>
      <c r="D71" s="14"/>
    </row>
    <row r="72" spans="1:4" x14ac:dyDescent="0.35">
      <c r="A72" s="13"/>
      <c r="D72" s="14"/>
    </row>
    <row r="73" spans="1:4" x14ac:dyDescent="0.35">
      <c r="A73" s="13"/>
      <c r="D73" s="14"/>
    </row>
    <row r="74" spans="1:4" x14ac:dyDescent="0.35">
      <c r="A74" s="13"/>
      <c r="D74" s="14"/>
    </row>
    <row r="75" spans="1:4" x14ac:dyDescent="0.35">
      <c r="A75" s="13"/>
      <c r="D75" s="14"/>
    </row>
    <row r="76" spans="1:4" x14ac:dyDescent="0.35">
      <c r="A76" s="13"/>
      <c r="D76" s="14"/>
    </row>
    <row r="77" spans="1:4" x14ac:dyDescent="0.35">
      <c r="A77" s="13"/>
      <c r="D77" s="14"/>
    </row>
    <row r="78" spans="1:4" x14ac:dyDescent="0.35">
      <c r="A78" s="13"/>
      <c r="D78" s="14"/>
    </row>
    <row r="79" spans="1:4" x14ac:dyDescent="0.35">
      <c r="A79" s="13"/>
      <c r="D79" s="14"/>
    </row>
    <row r="80" spans="1:4" x14ac:dyDescent="0.35">
      <c r="A80" s="13"/>
      <c r="D80" s="14"/>
    </row>
    <row r="81" spans="1:4" x14ac:dyDescent="0.35">
      <c r="A81" s="13"/>
      <c r="D81" s="14"/>
    </row>
    <row r="82" spans="1:4" x14ac:dyDescent="0.35">
      <c r="A82" s="13"/>
      <c r="D82" s="14"/>
    </row>
    <row r="83" spans="1:4" x14ac:dyDescent="0.35">
      <c r="A83" s="13"/>
      <c r="D83" s="14"/>
    </row>
    <row r="84" spans="1:4" x14ac:dyDescent="0.35">
      <c r="A84" s="13"/>
      <c r="D84" s="14"/>
    </row>
    <row r="85" spans="1:4" x14ac:dyDescent="0.35">
      <c r="A85" s="13"/>
      <c r="D85" s="14"/>
    </row>
    <row r="86" spans="1:4" x14ac:dyDescent="0.35">
      <c r="A86" s="13"/>
      <c r="D86" s="14"/>
    </row>
    <row r="87" spans="1:4" x14ac:dyDescent="0.35">
      <c r="A87" s="13"/>
      <c r="D87" s="14"/>
    </row>
    <row r="88" spans="1:4" x14ac:dyDescent="0.35">
      <c r="A88" s="13"/>
      <c r="D88" s="14"/>
    </row>
    <row r="89" spans="1:4" x14ac:dyDescent="0.35">
      <c r="A89" s="13"/>
      <c r="D89" s="14"/>
    </row>
    <row r="90" spans="1:4" x14ac:dyDescent="0.35">
      <c r="A90" s="13"/>
      <c r="D90" s="14"/>
    </row>
    <row r="91" spans="1:4" x14ac:dyDescent="0.35">
      <c r="A91" s="13"/>
      <c r="D91" s="14"/>
    </row>
    <row r="92" spans="1:4" x14ac:dyDescent="0.35">
      <c r="A92" s="13"/>
      <c r="D92" s="14"/>
    </row>
    <row r="93" spans="1:4" x14ac:dyDescent="0.35">
      <c r="A93" s="13"/>
      <c r="D93" s="14"/>
    </row>
    <row r="94" spans="1:4" x14ac:dyDescent="0.35">
      <c r="A94" s="13"/>
      <c r="D94" s="14"/>
    </row>
    <row r="95" spans="1:4" x14ac:dyDescent="0.35">
      <c r="A95" s="13"/>
      <c r="D95" s="14"/>
    </row>
    <row r="96" spans="1:4" x14ac:dyDescent="0.35">
      <c r="A96" s="13"/>
      <c r="D96" s="14"/>
    </row>
    <row r="97" spans="1:4" x14ac:dyDescent="0.35">
      <c r="A97" s="13"/>
      <c r="D97" s="14"/>
    </row>
    <row r="98" spans="1:4" x14ac:dyDescent="0.35">
      <c r="A98" s="13"/>
      <c r="D98" s="14"/>
    </row>
    <row r="99" spans="1:4" x14ac:dyDescent="0.35">
      <c r="A99" s="13"/>
      <c r="D99" s="14"/>
    </row>
    <row r="100" spans="1:4" x14ac:dyDescent="0.35">
      <c r="A100" s="13"/>
      <c r="D100" s="14"/>
    </row>
    <row r="101" spans="1:4" x14ac:dyDescent="0.35">
      <c r="A101" s="13"/>
      <c r="D101" s="14"/>
    </row>
    <row r="102" spans="1:4" x14ac:dyDescent="0.35">
      <c r="A102" s="13"/>
      <c r="D102" s="14"/>
    </row>
    <row r="103" spans="1:4" x14ac:dyDescent="0.35">
      <c r="A103" s="13"/>
      <c r="D103" s="14"/>
    </row>
    <row r="104" spans="1:4" x14ac:dyDescent="0.35">
      <c r="A104" s="13"/>
      <c r="D104" s="14"/>
    </row>
    <row r="105" spans="1:4" x14ac:dyDescent="0.35">
      <c r="A105" s="13"/>
      <c r="D105" s="14"/>
    </row>
    <row r="106" spans="1:4" x14ac:dyDescent="0.35">
      <c r="A106" s="13"/>
      <c r="D106" s="14"/>
    </row>
    <row r="107" spans="1:4" x14ac:dyDescent="0.35">
      <c r="A107" s="13"/>
      <c r="D107" s="14"/>
    </row>
    <row r="108" spans="1:4" x14ac:dyDescent="0.35">
      <c r="A108" s="13"/>
      <c r="D108" s="14"/>
    </row>
    <row r="109" spans="1:4" x14ac:dyDescent="0.35">
      <c r="A109" s="13"/>
      <c r="D109" s="14"/>
    </row>
    <row r="110" spans="1:4" x14ac:dyDescent="0.35">
      <c r="A110" s="13"/>
      <c r="D110" s="14"/>
    </row>
    <row r="111" spans="1:4" x14ac:dyDescent="0.35">
      <c r="A111" s="13"/>
      <c r="D111" s="14"/>
    </row>
    <row r="112" spans="1:4" x14ac:dyDescent="0.35">
      <c r="A112" s="13"/>
      <c r="D112" s="14"/>
    </row>
    <row r="113" spans="1:4" x14ac:dyDescent="0.35">
      <c r="A113" s="13"/>
      <c r="D113" s="14"/>
    </row>
    <row r="114" spans="1:4" x14ac:dyDescent="0.35">
      <c r="A114" s="13"/>
      <c r="D114" s="14"/>
    </row>
    <row r="115" spans="1:4" x14ac:dyDescent="0.35">
      <c r="A115" s="13"/>
      <c r="D115" s="14"/>
    </row>
    <row r="116" spans="1:4" x14ac:dyDescent="0.35">
      <c r="A116" s="13"/>
      <c r="D116" s="14"/>
    </row>
    <row r="117" spans="1:4" x14ac:dyDescent="0.35">
      <c r="A117" s="13"/>
      <c r="D117" s="14"/>
    </row>
    <row r="118" spans="1:4" x14ac:dyDescent="0.35">
      <c r="A118" s="13"/>
      <c r="D118" s="14"/>
    </row>
    <row r="119" spans="1:4" x14ac:dyDescent="0.35">
      <c r="A119" s="13"/>
      <c r="D119" s="14"/>
    </row>
    <row r="120" spans="1:4" x14ac:dyDescent="0.35">
      <c r="A120" s="13"/>
      <c r="D120" s="14"/>
    </row>
    <row r="121" spans="1:4" x14ac:dyDescent="0.35">
      <c r="A121" s="13"/>
      <c r="D121" s="14"/>
    </row>
    <row r="122" spans="1:4" x14ac:dyDescent="0.35">
      <c r="A122" s="13"/>
      <c r="D122" s="14"/>
    </row>
    <row r="123" spans="1:4" x14ac:dyDescent="0.35">
      <c r="A123" s="13"/>
      <c r="D123" s="14"/>
    </row>
    <row r="124" spans="1:4" x14ac:dyDescent="0.35">
      <c r="A124" s="13"/>
      <c r="D124" s="14"/>
    </row>
    <row r="125" spans="1:4" x14ac:dyDescent="0.35">
      <c r="A125" s="13"/>
      <c r="D125" s="14"/>
    </row>
    <row r="126" spans="1:4" x14ac:dyDescent="0.35">
      <c r="A126" s="13"/>
      <c r="D126" s="14"/>
    </row>
    <row r="127" spans="1:4" x14ac:dyDescent="0.35">
      <c r="A127" s="13"/>
      <c r="D127" s="14"/>
    </row>
    <row r="128" spans="1:4" x14ac:dyDescent="0.35">
      <c r="A128" s="13"/>
      <c r="D128" s="14"/>
    </row>
    <row r="129" spans="1:4" x14ac:dyDescent="0.35">
      <c r="A129" s="13"/>
      <c r="D129" s="14"/>
    </row>
    <row r="130" spans="1:4" x14ac:dyDescent="0.35">
      <c r="A130" s="13"/>
      <c r="D130" s="14"/>
    </row>
    <row r="131" spans="1:4" x14ac:dyDescent="0.35">
      <c r="A131" s="13"/>
      <c r="D131" s="14"/>
    </row>
    <row r="132" spans="1:4" x14ac:dyDescent="0.35">
      <c r="A132" s="13"/>
      <c r="D132" s="14"/>
    </row>
    <row r="133" spans="1:4" x14ac:dyDescent="0.35">
      <c r="A133" s="13"/>
      <c r="D133" s="14"/>
    </row>
    <row r="134" spans="1:4" x14ac:dyDescent="0.35">
      <c r="A134" s="13"/>
      <c r="D134" s="14"/>
    </row>
    <row r="135" spans="1:4" x14ac:dyDescent="0.35">
      <c r="A135" s="13"/>
      <c r="D135" s="14"/>
    </row>
    <row r="136" spans="1:4" x14ac:dyDescent="0.35">
      <c r="A136" s="13"/>
      <c r="D136" s="14"/>
    </row>
    <row r="137" spans="1:4" x14ac:dyDescent="0.35">
      <c r="A137" s="13"/>
      <c r="D137" s="14"/>
    </row>
    <row r="138" spans="1:4" x14ac:dyDescent="0.35">
      <c r="A138" s="13"/>
      <c r="D138" s="14"/>
    </row>
    <row r="139" spans="1:4" x14ac:dyDescent="0.35">
      <c r="A139" s="13"/>
      <c r="D139" s="14"/>
    </row>
    <row r="140" spans="1:4" x14ac:dyDescent="0.35">
      <c r="A140" s="13"/>
      <c r="D140" s="14"/>
    </row>
    <row r="141" spans="1:4" x14ac:dyDescent="0.35">
      <c r="A141" s="13"/>
      <c r="D141" s="14"/>
    </row>
    <row r="142" spans="1:4" x14ac:dyDescent="0.35">
      <c r="A142" s="13"/>
      <c r="D142" s="14"/>
    </row>
    <row r="143" spans="1:4" x14ac:dyDescent="0.35">
      <c r="A143" s="13"/>
      <c r="D143" s="14"/>
    </row>
    <row r="144" spans="1:4" x14ac:dyDescent="0.35">
      <c r="A144" s="13"/>
      <c r="D144" s="14"/>
    </row>
    <row r="145" spans="1:4" x14ac:dyDescent="0.35">
      <c r="A145" s="13"/>
      <c r="D145" s="14"/>
    </row>
    <row r="146" spans="1:4" x14ac:dyDescent="0.35">
      <c r="A146" s="13"/>
      <c r="D146" s="14"/>
    </row>
    <row r="147" spans="1:4" x14ac:dyDescent="0.35">
      <c r="A147" s="13"/>
      <c r="D147" s="14"/>
    </row>
    <row r="148" spans="1:4" x14ac:dyDescent="0.35">
      <c r="A148" s="13"/>
      <c r="D148" s="14"/>
    </row>
    <row r="149" spans="1:4" x14ac:dyDescent="0.35">
      <c r="A149" s="13"/>
      <c r="D149" s="14"/>
    </row>
    <row r="150" spans="1:4" x14ac:dyDescent="0.35">
      <c r="A150" s="13"/>
      <c r="D150" s="14"/>
    </row>
    <row r="151" spans="1:4" x14ac:dyDescent="0.35">
      <c r="A151" s="13"/>
      <c r="D151" s="14"/>
    </row>
    <row r="152" spans="1:4" x14ac:dyDescent="0.35">
      <c r="A152" s="13"/>
      <c r="D152" s="14"/>
    </row>
    <row r="153" spans="1:4" x14ac:dyDescent="0.35">
      <c r="A153" s="13"/>
      <c r="D153" s="14"/>
    </row>
    <row r="154" spans="1:4" x14ac:dyDescent="0.35">
      <c r="A154" s="13"/>
      <c r="D154" s="14"/>
    </row>
    <row r="155" spans="1:4" x14ac:dyDescent="0.35">
      <c r="A155" s="13"/>
      <c r="D155" s="14"/>
    </row>
    <row r="156" spans="1:4" x14ac:dyDescent="0.35">
      <c r="A156" s="13"/>
      <c r="D156" s="14"/>
    </row>
    <row r="157" spans="1:4" x14ac:dyDescent="0.35">
      <c r="A157" s="13"/>
      <c r="D157" s="14"/>
    </row>
    <row r="158" spans="1:4" x14ac:dyDescent="0.35">
      <c r="A158" s="13"/>
      <c r="D158" s="14"/>
    </row>
    <row r="159" spans="1:4" x14ac:dyDescent="0.35">
      <c r="A159" s="13"/>
      <c r="D159" s="14"/>
    </row>
    <row r="160" spans="1:4" x14ac:dyDescent="0.35">
      <c r="A160" s="13"/>
      <c r="D160" s="14"/>
    </row>
    <row r="161" spans="1:4" x14ac:dyDescent="0.35">
      <c r="A161" s="13"/>
      <c r="D161" s="14"/>
    </row>
    <row r="162" spans="1:4" x14ac:dyDescent="0.35">
      <c r="A162" s="13"/>
      <c r="D162" s="14"/>
    </row>
    <row r="163" spans="1:4" x14ac:dyDescent="0.35">
      <c r="A163" s="13"/>
      <c r="D163" s="14"/>
    </row>
    <row r="164" spans="1:4" x14ac:dyDescent="0.35">
      <c r="A164" s="13"/>
      <c r="D164" s="14"/>
    </row>
    <row r="165" spans="1:4" x14ac:dyDescent="0.35">
      <c r="A165" s="13"/>
      <c r="D165" s="14"/>
    </row>
    <row r="166" spans="1:4" x14ac:dyDescent="0.35">
      <c r="A166" s="13"/>
      <c r="D166" s="14"/>
    </row>
    <row r="167" spans="1:4" x14ac:dyDescent="0.35">
      <c r="A167" s="13"/>
      <c r="D167" s="14"/>
    </row>
    <row r="168" spans="1:4" x14ac:dyDescent="0.35">
      <c r="A168" s="13"/>
      <c r="D168" s="14"/>
    </row>
    <row r="169" spans="1:4" x14ac:dyDescent="0.35">
      <c r="A169" s="13"/>
      <c r="D169" s="14"/>
    </row>
    <row r="170" spans="1:4" x14ac:dyDescent="0.35">
      <c r="A170" s="13"/>
      <c r="D170" s="14"/>
    </row>
    <row r="171" spans="1:4" x14ac:dyDescent="0.35">
      <c r="A171" s="13"/>
      <c r="D171" s="14"/>
    </row>
    <row r="172" spans="1:4" x14ac:dyDescent="0.35">
      <c r="A172" s="13"/>
      <c r="D172" s="14"/>
    </row>
  </sheetData>
  <conditionalFormatting sqref="A6:A920">
    <cfRule type="expression" dxfId="4" priority="1">
      <formula>IF(AND(IF(MOD(SUMPRODUCT(--(FREQUENCY(MATCH($A$6:$A6,$A$6:$A6,0),ROW($A$6:$A6)-ROW($A$6)+1)&gt;0)),2)=0,FALSE,TRUE),A6=A5),TRUE,FALSE)</formula>
    </cfRule>
  </conditionalFormatting>
  <conditionalFormatting sqref="A6:A960">
    <cfRule type="expression" dxfId="3" priority="3">
      <formula>IF(AND(A6&lt;&gt;"",A7=""),TRUE,FALSE)</formula>
    </cfRule>
    <cfRule type="expression" dxfId="2" priority="4">
      <formula>IF(A6&lt;&gt;A5,TRUE,FALSE)</formula>
    </cfRule>
    <cfRule type="expression" dxfId="1" priority="5">
      <formula>IF(AND(A6=A5,A6&lt;&gt;""),TRUE,FALSE)</formula>
    </cfRule>
  </conditionalFormatting>
  <conditionalFormatting sqref="A6:F920">
    <cfRule type="expression" dxfId="0"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7"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8E89715-D82F-4FEC-8274-15E77C29DFC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Home</vt:lpstr>
      <vt:lpstr>Notes</vt:lpstr>
      <vt:lpstr>All papers</vt:lpstr>
      <vt:lpstr>1</vt:lpstr>
      <vt:lpstr>2</vt:lpstr>
      <vt:lpstr>M</vt:lpstr>
      <vt:lpstr>AllPaperData</vt:lpstr>
      <vt:lpstr>Notes!Print_Area</vt:lpstr>
      <vt:lpstr>'1'!Print_Titles</vt:lpstr>
      <vt:lpstr>'2'!Print_Titles</vt:lpstr>
      <vt:lpstr>M!Print_Titles</vt:lpstr>
      <vt:lpstr>Notes!Print_Titles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Callaghan, Dan</dc:creator>
  <cp:lastModifiedBy>Yasin Khan</cp:lastModifiedBy>
  <cp:lastPrinted>2025-01-29T10:24:37Z</cp:lastPrinted>
  <dcterms:created xsi:type="dcterms:W3CDTF">2019-01-29T11:31:16Z</dcterms:created>
  <dcterms:modified xsi:type="dcterms:W3CDTF">2026-05-01T08:42:12Z</dcterms:modified>
</cp:coreProperties>
</file>